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\Desktop\"/>
    </mc:Choice>
  </mc:AlternateContent>
  <bookViews>
    <workbookView xWindow="0" yWindow="60" windowWidth="16380" windowHeight="8136" tabRatio="359"/>
  </bookViews>
  <sheets>
    <sheet name="Oficinas" sheetId="1" r:id="rId1"/>
    <sheet name="Departamentos" sheetId="2" state="hidden" r:id="rId2"/>
    <sheet name="Municipios" sheetId="3" state="hidden" r:id="rId3"/>
    <sheet name="Hoja1" sheetId="4" r:id="rId4"/>
  </sheets>
  <definedNames>
    <definedName name="_xlnm._FilterDatabase" localSheetId="1" hidden="1">Departamentos!$A$1:$A$40</definedName>
    <definedName name="_xlnm._FilterDatabase" localSheetId="2" hidden="1">Municipios!$A$1:$C$1136</definedName>
  </definedNames>
  <calcPr calcId="152511"/>
</workbook>
</file>

<file path=xl/calcChain.xml><?xml version="1.0" encoding="utf-8"?>
<calcChain xmlns="http://schemas.openxmlformats.org/spreadsheetml/2006/main">
  <c r="F3" i="1" l="1"/>
  <c r="G3" i="1"/>
  <c r="D3" i="1" s="1"/>
  <c r="F4" i="1"/>
  <c r="G4" i="1"/>
  <c r="D4" i="1" s="1"/>
  <c r="F5" i="1"/>
  <c r="G5" i="1"/>
  <c r="D5" i="1" s="1"/>
  <c r="D6" i="1"/>
  <c r="F6" i="1"/>
  <c r="G6" i="1"/>
  <c r="D7" i="1"/>
  <c r="F7" i="1"/>
  <c r="G7" i="1"/>
  <c r="D8" i="1"/>
  <c r="F8" i="1"/>
  <c r="G8" i="1"/>
  <c r="D9" i="1"/>
  <c r="F9" i="1"/>
  <c r="G9" i="1"/>
  <c r="F10" i="1"/>
  <c r="G10" i="1"/>
  <c r="D10" i="1" s="1"/>
  <c r="C3" i="2" l="1"/>
  <c r="E4" i="3" s="1"/>
  <c r="A4" i="3" s="1"/>
  <c r="C4" i="2"/>
  <c r="E266" i="3" s="1"/>
  <c r="A266" i="3" s="1"/>
  <c r="C5" i="2"/>
  <c r="C6" i="2"/>
  <c r="C7" i="2"/>
  <c r="E8" i="3" s="1"/>
  <c r="A8" i="3" s="1"/>
  <c r="C8" i="2"/>
  <c r="C9" i="2"/>
  <c r="E13" i="3" s="1"/>
  <c r="A13" i="3" s="1"/>
  <c r="C10" i="2"/>
  <c r="C11" i="2"/>
  <c r="E14" i="3" s="1"/>
  <c r="A14" i="3" s="1"/>
  <c r="C12" i="2"/>
  <c r="E158" i="3" s="1"/>
  <c r="A158" i="3" s="1"/>
  <c r="C13" i="2"/>
  <c r="C14" i="2"/>
  <c r="E79" i="3" s="1"/>
  <c r="A79" i="3" s="1"/>
  <c r="C15" i="2"/>
  <c r="E189" i="3" s="1"/>
  <c r="A189" i="3" s="1"/>
  <c r="C16" i="2"/>
  <c r="C17" i="2"/>
  <c r="C18" i="2"/>
  <c r="C19" i="2"/>
  <c r="E138" i="3" s="1"/>
  <c r="A138" i="3" s="1"/>
  <c r="C20" i="2"/>
  <c r="E327" i="3" s="1"/>
  <c r="A327" i="3" s="1"/>
  <c r="C21" i="2"/>
  <c r="E16" i="3" s="1"/>
  <c r="A16" i="3" s="1"/>
  <c r="C22" i="2"/>
  <c r="C23" i="2"/>
  <c r="E67" i="3" s="1"/>
  <c r="A67" i="3" s="1"/>
  <c r="C24" i="2"/>
  <c r="C25" i="2"/>
  <c r="E23" i="3" s="1"/>
  <c r="A23" i="3" s="1"/>
  <c r="C26" i="2"/>
  <c r="E142" i="3" s="1"/>
  <c r="A142" i="3" s="1"/>
  <c r="C27" i="2"/>
  <c r="C28" i="2"/>
  <c r="E671" i="3" s="1"/>
  <c r="A671" i="3" s="1"/>
  <c r="C29" i="2"/>
  <c r="C30" i="2"/>
  <c r="E70" i="3" s="1"/>
  <c r="A70" i="3" s="1"/>
  <c r="C31" i="2"/>
  <c r="C32" i="2"/>
  <c r="C33" i="2"/>
  <c r="E85" i="3" s="1"/>
  <c r="A85" i="3" s="1"/>
  <c r="C34" i="2"/>
  <c r="C35" i="2"/>
  <c r="C36" i="2"/>
  <c r="C37" i="2"/>
  <c r="E39" i="3" s="1"/>
  <c r="A39" i="3" s="1"/>
  <c r="C38" i="2"/>
  <c r="C39" i="2"/>
  <c r="C40" i="2"/>
  <c r="C2" i="2"/>
  <c r="E3" i="3"/>
  <c r="A3" i="3" s="1"/>
  <c r="E6" i="3"/>
  <c r="A6" i="3" s="1"/>
  <c r="E7" i="3"/>
  <c r="A7" i="3" s="1"/>
  <c r="E9" i="3"/>
  <c r="A9" i="3" s="1"/>
  <c r="E10" i="3"/>
  <c r="A10" i="3" s="1"/>
  <c r="E11" i="3"/>
  <c r="A11" i="3" s="1"/>
  <c r="E12" i="3"/>
  <c r="A12" i="3" s="1"/>
  <c r="E15" i="3"/>
  <c r="A15" i="3" s="1"/>
  <c r="E18" i="3"/>
  <c r="A18" i="3" s="1"/>
  <c r="E19" i="3"/>
  <c r="A19" i="3" s="1"/>
  <c r="E20" i="3"/>
  <c r="A20" i="3" s="1"/>
  <c r="E21" i="3"/>
  <c r="A21" i="3" s="1"/>
  <c r="E22" i="3"/>
  <c r="A22" i="3" s="1"/>
  <c r="E26" i="3"/>
  <c r="A26" i="3" s="1"/>
  <c r="E30" i="3"/>
  <c r="A30" i="3" s="1"/>
  <c r="E31" i="3"/>
  <c r="A31" i="3" s="1"/>
  <c r="E32" i="3"/>
  <c r="A32" i="3" s="1"/>
  <c r="E40" i="3"/>
  <c r="A40" i="3" s="1"/>
  <c r="E41" i="3"/>
  <c r="A41" i="3" s="1"/>
  <c r="E42" i="3"/>
  <c r="A42" i="3" s="1"/>
  <c r="E44" i="3"/>
  <c r="A44" i="3" s="1"/>
  <c r="E46" i="3"/>
  <c r="A46" i="3" s="1"/>
  <c r="E50" i="3"/>
  <c r="A50" i="3" s="1"/>
  <c r="E53" i="3"/>
  <c r="A53" i="3" s="1"/>
  <c r="E54" i="3"/>
  <c r="A54" i="3" s="1"/>
  <c r="E55" i="3"/>
  <c r="A55" i="3" s="1"/>
  <c r="E58" i="3"/>
  <c r="A58" i="3" s="1"/>
  <c r="E60" i="3"/>
  <c r="A60" i="3" s="1"/>
  <c r="E62" i="3"/>
  <c r="A62" i="3" s="1"/>
  <c r="E63" i="3"/>
  <c r="A63" i="3" s="1"/>
  <c r="E64" i="3"/>
  <c r="A64" i="3" s="1"/>
  <c r="E66" i="3"/>
  <c r="A66" i="3" s="1"/>
  <c r="E68" i="3"/>
  <c r="A68" i="3" s="1"/>
  <c r="E72" i="3"/>
  <c r="A72" i="3" s="1"/>
  <c r="E73" i="3"/>
  <c r="A73" i="3" s="1"/>
  <c r="E74" i="3"/>
  <c r="A74" i="3" s="1"/>
  <c r="E75" i="3"/>
  <c r="A75" i="3" s="1"/>
  <c r="E76" i="3"/>
  <c r="A76" i="3" s="1"/>
  <c r="E77" i="3"/>
  <c r="A77" i="3" s="1"/>
  <c r="E78" i="3"/>
  <c r="A78" i="3" s="1"/>
  <c r="E81" i="3"/>
  <c r="A81" i="3" s="1"/>
  <c r="E82" i="3"/>
  <c r="A82" i="3" s="1"/>
  <c r="E83" i="3"/>
  <c r="A83" i="3" s="1"/>
  <c r="E84" i="3"/>
  <c r="A84" i="3" s="1"/>
  <c r="E90" i="3"/>
  <c r="A90" i="3" s="1"/>
  <c r="E91" i="3"/>
  <c r="A91" i="3" s="1"/>
  <c r="E92" i="3"/>
  <c r="A92" i="3" s="1"/>
  <c r="E93" i="3"/>
  <c r="A93" i="3" s="1"/>
  <c r="E94" i="3"/>
  <c r="A94" i="3" s="1"/>
  <c r="E99" i="3"/>
  <c r="A99" i="3" s="1"/>
  <c r="E100" i="3"/>
  <c r="A100" i="3" s="1"/>
  <c r="E101" i="3"/>
  <c r="A101" i="3" s="1"/>
  <c r="E102" i="3"/>
  <c r="A102" i="3" s="1"/>
  <c r="E106" i="3"/>
  <c r="A106" i="3" s="1"/>
  <c r="E110" i="3"/>
  <c r="A110" i="3" s="1"/>
  <c r="E111" i="3"/>
  <c r="A111" i="3" s="1"/>
  <c r="E112" i="3"/>
  <c r="A112" i="3" s="1"/>
  <c r="E114" i="3"/>
  <c r="A114" i="3" s="1"/>
  <c r="E117" i="3"/>
  <c r="A117" i="3" s="1"/>
  <c r="E118" i="3"/>
  <c r="A118" i="3" s="1"/>
  <c r="E122" i="3"/>
  <c r="A122" i="3" s="1"/>
  <c r="E123" i="3"/>
  <c r="A123" i="3" s="1"/>
  <c r="E124" i="3"/>
  <c r="A124" i="3" s="1"/>
  <c r="E125" i="3"/>
  <c r="A125" i="3" s="1"/>
  <c r="E126" i="3"/>
  <c r="A126" i="3" s="1"/>
  <c r="E128" i="3"/>
  <c r="A128" i="3" s="1"/>
  <c r="E130" i="3"/>
  <c r="A130" i="3" s="1"/>
  <c r="E132" i="3"/>
  <c r="A132" i="3" s="1"/>
  <c r="E133" i="3"/>
  <c r="A133" i="3" s="1"/>
  <c r="E134" i="3"/>
  <c r="A134" i="3" s="1"/>
  <c r="E136" i="3"/>
  <c r="A136" i="3" s="1"/>
  <c r="E139" i="3"/>
  <c r="A139" i="3" s="1"/>
  <c r="E141" i="3"/>
  <c r="A141" i="3" s="1"/>
  <c r="E143" i="3"/>
  <c r="A143" i="3" s="1"/>
  <c r="E144" i="3"/>
  <c r="A144" i="3" s="1"/>
  <c r="E145" i="3"/>
  <c r="A145" i="3" s="1"/>
  <c r="E146" i="3"/>
  <c r="A146" i="3" s="1"/>
  <c r="E149" i="3"/>
  <c r="A149" i="3" s="1"/>
  <c r="E150" i="3"/>
  <c r="A150" i="3" s="1"/>
  <c r="E151" i="3"/>
  <c r="A151" i="3" s="1"/>
  <c r="E154" i="3"/>
  <c r="A154" i="3" s="1"/>
  <c r="E155" i="3"/>
  <c r="A155" i="3" s="1"/>
  <c r="E156" i="3"/>
  <c r="A156" i="3" s="1"/>
  <c r="E157" i="3"/>
  <c r="A157" i="3" s="1"/>
  <c r="E159" i="3"/>
  <c r="A159" i="3" s="1"/>
  <c r="E160" i="3"/>
  <c r="A160" i="3" s="1"/>
  <c r="E162" i="3"/>
  <c r="A162" i="3" s="1"/>
  <c r="E163" i="3"/>
  <c r="A163" i="3" s="1"/>
  <c r="E164" i="3"/>
  <c r="A164" i="3" s="1"/>
  <c r="E165" i="3"/>
  <c r="A165" i="3" s="1"/>
  <c r="E166" i="3"/>
  <c r="A166" i="3" s="1"/>
  <c r="E167" i="3"/>
  <c r="A167" i="3" s="1"/>
  <c r="E168" i="3"/>
  <c r="A168" i="3" s="1"/>
  <c r="E172" i="3"/>
  <c r="A172" i="3" s="1"/>
  <c r="E173" i="3"/>
  <c r="A173" i="3" s="1"/>
  <c r="E174" i="3"/>
  <c r="A174" i="3" s="1"/>
  <c r="E175" i="3"/>
  <c r="A175" i="3" s="1"/>
  <c r="E178" i="3"/>
  <c r="A178" i="3" s="1"/>
  <c r="E179" i="3"/>
  <c r="A179" i="3" s="1"/>
  <c r="E181" i="3"/>
  <c r="A181" i="3" s="1"/>
  <c r="E182" i="3"/>
  <c r="A182" i="3" s="1"/>
  <c r="E183" i="3"/>
  <c r="A183" i="3" s="1"/>
  <c r="E184" i="3"/>
  <c r="A184" i="3" s="1"/>
  <c r="E186" i="3"/>
  <c r="A186" i="3" s="1"/>
  <c r="E187" i="3"/>
  <c r="A187" i="3" s="1"/>
  <c r="E188" i="3"/>
  <c r="A188" i="3" s="1"/>
  <c r="E190" i="3"/>
  <c r="A190" i="3" s="1"/>
  <c r="E191" i="3"/>
  <c r="A191" i="3" s="1"/>
  <c r="E192" i="3"/>
  <c r="A192" i="3" s="1"/>
  <c r="E193" i="3"/>
  <c r="A193" i="3" s="1"/>
  <c r="E194" i="3"/>
  <c r="A194" i="3" s="1"/>
  <c r="E195" i="3"/>
  <c r="A195" i="3" s="1"/>
  <c r="E197" i="3"/>
  <c r="A197" i="3" s="1"/>
  <c r="E200" i="3"/>
  <c r="A200" i="3" s="1"/>
  <c r="E201" i="3"/>
  <c r="A201" i="3" s="1"/>
  <c r="E202" i="3"/>
  <c r="A202" i="3" s="1"/>
  <c r="E203" i="3"/>
  <c r="A203" i="3" s="1"/>
  <c r="E204" i="3"/>
  <c r="A204" i="3" s="1"/>
  <c r="E205" i="3"/>
  <c r="A205" i="3" s="1"/>
  <c r="E206" i="3"/>
  <c r="A206" i="3" s="1"/>
  <c r="E207" i="3"/>
  <c r="A207" i="3" s="1"/>
  <c r="E209" i="3"/>
  <c r="A209" i="3" s="1"/>
  <c r="E210" i="3"/>
  <c r="A210" i="3" s="1"/>
  <c r="E212" i="3"/>
  <c r="A212" i="3" s="1"/>
  <c r="E214" i="3"/>
  <c r="A214" i="3" s="1"/>
  <c r="E215" i="3"/>
  <c r="A215" i="3" s="1"/>
  <c r="E218" i="3"/>
  <c r="A218" i="3" s="1"/>
  <c r="E221" i="3"/>
  <c r="A221" i="3" s="1"/>
  <c r="E222" i="3"/>
  <c r="A222" i="3" s="1"/>
  <c r="E225" i="3"/>
  <c r="A225" i="3" s="1"/>
  <c r="E226" i="3"/>
  <c r="A226" i="3" s="1"/>
  <c r="E227" i="3"/>
  <c r="A227" i="3" s="1"/>
  <c r="E229" i="3"/>
  <c r="A229" i="3" s="1"/>
  <c r="E230" i="3"/>
  <c r="A230" i="3" s="1"/>
  <c r="E231" i="3"/>
  <c r="A231" i="3" s="1"/>
  <c r="E232" i="3"/>
  <c r="A232" i="3" s="1"/>
  <c r="E234" i="3"/>
  <c r="A234" i="3" s="1"/>
  <c r="E237" i="3"/>
  <c r="A237" i="3" s="1"/>
  <c r="E238" i="3"/>
  <c r="A238" i="3" s="1"/>
  <c r="E239" i="3"/>
  <c r="A239" i="3" s="1"/>
  <c r="E240" i="3"/>
  <c r="A240" i="3" s="1"/>
  <c r="E242" i="3"/>
  <c r="A242" i="3" s="1"/>
  <c r="E243" i="3"/>
  <c r="A243" i="3" s="1"/>
  <c r="E245" i="3"/>
  <c r="A245" i="3" s="1"/>
  <c r="E246" i="3"/>
  <c r="A246" i="3" s="1"/>
  <c r="E247" i="3"/>
  <c r="A247" i="3" s="1"/>
  <c r="E248" i="3"/>
  <c r="A248" i="3" s="1"/>
  <c r="E249" i="3"/>
  <c r="A249" i="3" s="1"/>
  <c r="E250" i="3"/>
  <c r="A250" i="3" s="1"/>
  <c r="E251" i="3"/>
  <c r="A251" i="3" s="1"/>
  <c r="E254" i="3"/>
  <c r="A254" i="3" s="1"/>
  <c r="E255" i="3"/>
  <c r="A255" i="3" s="1"/>
  <c r="E256" i="3"/>
  <c r="A256" i="3" s="1"/>
  <c r="E258" i="3"/>
  <c r="A258" i="3" s="1"/>
  <c r="E259" i="3"/>
  <c r="A259" i="3" s="1"/>
  <c r="E262" i="3"/>
  <c r="A262" i="3" s="1"/>
  <c r="E264" i="3"/>
  <c r="A264" i="3" s="1"/>
  <c r="E267" i="3"/>
  <c r="A267" i="3" s="1"/>
  <c r="E270" i="3"/>
  <c r="A270" i="3" s="1"/>
  <c r="E272" i="3"/>
  <c r="A272" i="3" s="1"/>
  <c r="E273" i="3"/>
  <c r="A273" i="3" s="1"/>
  <c r="E274" i="3"/>
  <c r="A274" i="3" s="1"/>
  <c r="E277" i="3"/>
  <c r="A277" i="3" s="1"/>
  <c r="E278" i="3"/>
  <c r="A278" i="3" s="1"/>
  <c r="E281" i="3"/>
  <c r="A281" i="3" s="1"/>
  <c r="E282" i="3"/>
  <c r="A282" i="3" s="1"/>
  <c r="E283" i="3"/>
  <c r="A283" i="3" s="1"/>
  <c r="E284" i="3"/>
  <c r="A284" i="3" s="1"/>
  <c r="E285" i="3"/>
  <c r="A285" i="3" s="1"/>
  <c r="E286" i="3"/>
  <c r="A286" i="3" s="1"/>
  <c r="E288" i="3"/>
  <c r="A288" i="3" s="1"/>
  <c r="E289" i="3"/>
  <c r="A289" i="3" s="1"/>
  <c r="E290" i="3"/>
  <c r="A290" i="3" s="1"/>
  <c r="E291" i="3"/>
  <c r="A291" i="3" s="1"/>
  <c r="E292" i="3"/>
  <c r="A292" i="3" s="1"/>
  <c r="E293" i="3"/>
  <c r="A293" i="3" s="1"/>
  <c r="E294" i="3"/>
  <c r="A294" i="3" s="1"/>
  <c r="E295" i="3"/>
  <c r="A295" i="3" s="1"/>
  <c r="E296" i="3"/>
  <c r="A296" i="3" s="1"/>
  <c r="E298" i="3"/>
  <c r="A298" i="3" s="1"/>
  <c r="E299" i="3"/>
  <c r="A299" i="3" s="1"/>
  <c r="E300" i="3"/>
  <c r="A300" i="3" s="1"/>
  <c r="E301" i="3"/>
  <c r="A301" i="3" s="1"/>
  <c r="E302" i="3"/>
  <c r="A302" i="3" s="1"/>
  <c r="E304" i="3"/>
  <c r="A304" i="3" s="1"/>
  <c r="E305" i="3"/>
  <c r="A305" i="3" s="1"/>
  <c r="E306" i="3"/>
  <c r="A306" i="3" s="1"/>
  <c r="E308" i="3"/>
  <c r="A308" i="3" s="1"/>
  <c r="E309" i="3"/>
  <c r="A309" i="3" s="1"/>
  <c r="E310" i="3"/>
  <c r="A310" i="3" s="1"/>
  <c r="E311" i="3"/>
  <c r="A311" i="3" s="1"/>
  <c r="E312" i="3"/>
  <c r="A312" i="3" s="1"/>
  <c r="E314" i="3"/>
  <c r="A314" i="3" s="1"/>
  <c r="E315" i="3"/>
  <c r="A315" i="3" s="1"/>
  <c r="E316" i="3"/>
  <c r="A316" i="3" s="1"/>
  <c r="E317" i="3"/>
  <c r="A317" i="3" s="1"/>
  <c r="E318" i="3"/>
  <c r="A318" i="3" s="1"/>
  <c r="E319" i="3"/>
  <c r="A319" i="3" s="1"/>
  <c r="E320" i="3"/>
  <c r="A320" i="3" s="1"/>
  <c r="E321" i="3"/>
  <c r="A321" i="3" s="1"/>
  <c r="E322" i="3"/>
  <c r="A322" i="3" s="1"/>
  <c r="E323" i="3"/>
  <c r="A323" i="3" s="1"/>
  <c r="E324" i="3"/>
  <c r="A324" i="3" s="1"/>
  <c r="E326" i="3"/>
  <c r="A326" i="3" s="1"/>
  <c r="E328" i="3"/>
  <c r="A328" i="3" s="1"/>
  <c r="E330" i="3"/>
  <c r="A330" i="3" s="1"/>
  <c r="E331" i="3"/>
  <c r="A331" i="3" s="1"/>
  <c r="E332" i="3"/>
  <c r="A332" i="3" s="1"/>
  <c r="E333" i="3"/>
  <c r="A333" i="3" s="1"/>
  <c r="E334" i="3"/>
  <c r="A334" i="3" s="1"/>
  <c r="E335" i="3"/>
  <c r="A335" i="3" s="1"/>
  <c r="E336" i="3"/>
  <c r="A336" i="3" s="1"/>
  <c r="E337" i="3"/>
  <c r="A337" i="3" s="1"/>
  <c r="E338" i="3"/>
  <c r="A338" i="3" s="1"/>
  <c r="E339" i="3"/>
  <c r="A339" i="3" s="1"/>
  <c r="E340" i="3"/>
  <c r="A340" i="3" s="1"/>
  <c r="E341" i="3"/>
  <c r="A341" i="3" s="1"/>
  <c r="E342" i="3"/>
  <c r="A342" i="3" s="1"/>
  <c r="E345" i="3"/>
  <c r="A345" i="3" s="1"/>
  <c r="E346" i="3"/>
  <c r="A346" i="3" s="1"/>
  <c r="E350" i="3"/>
  <c r="A350" i="3" s="1"/>
  <c r="E352" i="3"/>
  <c r="A352" i="3" s="1"/>
  <c r="E353" i="3"/>
  <c r="A353" i="3" s="1"/>
  <c r="E354" i="3"/>
  <c r="A354" i="3" s="1"/>
  <c r="E355" i="3"/>
  <c r="A355" i="3" s="1"/>
  <c r="E358" i="3"/>
  <c r="A358" i="3" s="1"/>
  <c r="E359" i="3"/>
  <c r="A359" i="3" s="1"/>
  <c r="E361" i="3"/>
  <c r="A361" i="3" s="1"/>
  <c r="E362" i="3"/>
  <c r="A362" i="3" s="1"/>
  <c r="E363" i="3"/>
  <c r="A363" i="3" s="1"/>
  <c r="E364" i="3"/>
  <c r="A364" i="3" s="1"/>
  <c r="E366" i="3"/>
  <c r="A366" i="3" s="1"/>
  <c r="E370" i="3"/>
  <c r="A370" i="3" s="1"/>
  <c r="E372" i="3"/>
  <c r="A372" i="3" s="1"/>
  <c r="E373" i="3"/>
  <c r="A373" i="3" s="1"/>
  <c r="E374" i="3"/>
  <c r="A374" i="3" s="1"/>
  <c r="E376" i="3"/>
  <c r="A376" i="3" s="1"/>
  <c r="E377" i="3"/>
  <c r="A377" i="3" s="1"/>
  <c r="E378" i="3"/>
  <c r="A378" i="3" s="1"/>
  <c r="E380" i="3"/>
  <c r="A380" i="3" s="1"/>
  <c r="E381" i="3"/>
  <c r="A381" i="3" s="1"/>
  <c r="E382" i="3"/>
  <c r="A382" i="3" s="1"/>
  <c r="E383" i="3"/>
  <c r="A383" i="3" s="1"/>
  <c r="E384" i="3"/>
  <c r="A384" i="3" s="1"/>
  <c r="E386" i="3"/>
  <c r="A386" i="3" s="1"/>
  <c r="E387" i="3"/>
  <c r="A387" i="3" s="1"/>
  <c r="E388" i="3"/>
  <c r="A388" i="3" s="1"/>
  <c r="E389" i="3"/>
  <c r="A389" i="3" s="1"/>
  <c r="E390" i="3"/>
  <c r="A390" i="3" s="1"/>
  <c r="E393" i="3"/>
  <c r="A393" i="3" s="1"/>
  <c r="E394" i="3"/>
  <c r="A394" i="3" s="1"/>
  <c r="E396" i="3"/>
  <c r="A396" i="3" s="1"/>
  <c r="E398" i="3"/>
  <c r="A398" i="3" s="1"/>
  <c r="E399" i="3"/>
  <c r="A399" i="3" s="1"/>
  <c r="E400" i="3"/>
  <c r="A400" i="3" s="1"/>
  <c r="E401" i="3"/>
  <c r="A401" i="3" s="1"/>
  <c r="E402" i="3"/>
  <c r="A402" i="3" s="1"/>
  <c r="E403" i="3"/>
  <c r="A403" i="3" s="1"/>
  <c r="E404" i="3"/>
  <c r="A404" i="3" s="1"/>
  <c r="E406" i="3"/>
  <c r="A406" i="3" s="1"/>
  <c r="E409" i="3"/>
  <c r="A409" i="3" s="1"/>
  <c r="E410" i="3"/>
  <c r="A410" i="3" s="1"/>
  <c r="E411" i="3"/>
  <c r="A411" i="3" s="1"/>
  <c r="E413" i="3"/>
  <c r="A413" i="3" s="1"/>
  <c r="E414" i="3"/>
  <c r="A414" i="3" s="1"/>
  <c r="E417" i="3"/>
  <c r="A417" i="3" s="1"/>
  <c r="E418" i="3"/>
  <c r="A418" i="3" s="1"/>
  <c r="E422" i="3"/>
  <c r="A422" i="3" s="1"/>
  <c r="E425" i="3"/>
  <c r="A425" i="3" s="1"/>
  <c r="E426" i="3"/>
  <c r="A426" i="3" s="1"/>
  <c r="E427" i="3"/>
  <c r="A427" i="3" s="1"/>
  <c r="E428" i="3"/>
  <c r="A428" i="3" s="1"/>
  <c r="E429" i="3"/>
  <c r="A429" i="3" s="1"/>
  <c r="E430" i="3"/>
  <c r="A430" i="3" s="1"/>
  <c r="E431" i="3"/>
  <c r="A431" i="3" s="1"/>
  <c r="E433" i="3"/>
  <c r="A433" i="3" s="1"/>
  <c r="E434" i="3"/>
  <c r="A434" i="3" s="1"/>
  <c r="E438" i="3"/>
  <c r="A438" i="3" s="1"/>
  <c r="E439" i="3"/>
  <c r="A439" i="3" s="1"/>
  <c r="E440" i="3"/>
  <c r="A440" i="3" s="1"/>
  <c r="E442" i="3"/>
  <c r="A442" i="3" s="1"/>
  <c r="E443" i="3"/>
  <c r="A443" i="3" s="1"/>
  <c r="E444" i="3"/>
  <c r="A444" i="3" s="1"/>
  <c r="E445" i="3"/>
  <c r="A445" i="3" s="1"/>
  <c r="E446" i="3"/>
  <c r="A446" i="3" s="1"/>
  <c r="E447" i="3"/>
  <c r="A447" i="3" s="1"/>
  <c r="E450" i="3"/>
  <c r="A450" i="3" s="1"/>
  <c r="E451" i="3"/>
  <c r="A451" i="3" s="1"/>
  <c r="E454" i="3"/>
  <c r="A454" i="3" s="1"/>
  <c r="E456" i="3"/>
  <c r="A456" i="3" s="1"/>
  <c r="E457" i="3"/>
  <c r="A457" i="3" s="1"/>
  <c r="E458" i="3"/>
  <c r="A458" i="3" s="1"/>
  <c r="E460" i="3"/>
  <c r="A460" i="3" s="1"/>
  <c r="E461" i="3"/>
  <c r="A461" i="3" s="1"/>
  <c r="E462" i="3"/>
  <c r="A462" i="3" s="1"/>
  <c r="E463" i="3"/>
  <c r="A463" i="3" s="1"/>
  <c r="E466" i="3"/>
  <c r="A466" i="3" s="1"/>
  <c r="E467" i="3"/>
  <c r="A467" i="3" s="1"/>
  <c r="E468" i="3"/>
  <c r="A468" i="3" s="1"/>
  <c r="E469" i="3"/>
  <c r="A469" i="3" s="1"/>
  <c r="E470" i="3"/>
  <c r="A470" i="3" s="1"/>
  <c r="E471" i="3"/>
  <c r="A471" i="3" s="1"/>
  <c r="E472" i="3"/>
  <c r="A472" i="3" s="1"/>
  <c r="E473" i="3"/>
  <c r="A473" i="3" s="1"/>
  <c r="E474" i="3"/>
  <c r="A474" i="3" s="1"/>
  <c r="E475" i="3"/>
  <c r="A475" i="3" s="1"/>
  <c r="E476" i="3"/>
  <c r="A476" i="3" s="1"/>
  <c r="E477" i="3"/>
  <c r="A477" i="3" s="1"/>
  <c r="E478" i="3"/>
  <c r="A478" i="3" s="1"/>
  <c r="E479" i="3"/>
  <c r="A479" i="3" s="1"/>
  <c r="E481" i="3"/>
  <c r="A481" i="3" s="1"/>
  <c r="E482" i="3"/>
  <c r="A482" i="3" s="1"/>
  <c r="E483" i="3"/>
  <c r="A483" i="3" s="1"/>
  <c r="E485" i="3"/>
  <c r="A485" i="3" s="1"/>
  <c r="E486" i="3"/>
  <c r="A486" i="3" s="1"/>
  <c r="E487" i="3"/>
  <c r="A487" i="3" s="1"/>
  <c r="E489" i="3"/>
  <c r="A489" i="3" s="1"/>
  <c r="E490" i="3"/>
  <c r="A490" i="3" s="1"/>
  <c r="E491" i="3"/>
  <c r="A491" i="3" s="1"/>
  <c r="E493" i="3"/>
  <c r="A493" i="3" s="1"/>
  <c r="E494" i="3"/>
  <c r="A494" i="3" s="1"/>
  <c r="E495" i="3"/>
  <c r="A495" i="3" s="1"/>
  <c r="E496" i="3"/>
  <c r="A496" i="3" s="1"/>
  <c r="E497" i="3"/>
  <c r="A497" i="3" s="1"/>
  <c r="E498" i="3"/>
  <c r="A498" i="3" s="1"/>
  <c r="E499" i="3"/>
  <c r="A499" i="3" s="1"/>
  <c r="E500" i="3"/>
  <c r="A500" i="3" s="1"/>
  <c r="E502" i="3"/>
  <c r="A502" i="3" s="1"/>
  <c r="E505" i="3"/>
  <c r="A505" i="3" s="1"/>
  <c r="E506" i="3"/>
  <c r="A506" i="3" s="1"/>
  <c r="E507" i="3"/>
  <c r="A507" i="3" s="1"/>
  <c r="E508" i="3"/>
  <c r="A508" i="3" s="1"/>
  <c r="E510" i="3"/>
  <c r="A510" i="3" s="1"/>
  <c r="E511" i="3"/>
  <c r="A511" i="3" s="1"/>
  <c r="E512" i="3"/>
  <c r="A512" i="3" s="1"/>
  <c r="E514" i="3"/>
  <c r="A514" i="3" s="1"/>
  <c r="E516" i="3"/>
  <c r="A516" i="3" s="1"/>
  <c r="E518" i="3"/>
  <c r="A518" i="3" s="1"/>
  <c r="E519" i="3"/>
  <c r="A519" i="3" s="1"/>
  <c r="E520" i="3"/>
  <c r="A520" i="3" s="1"/>
  <c r="E521" i="3"/>
  <c r="A521" i="3" s="1"/>
  <c r="E522" i="3"/>
  <c r="A522" i="3" s="1"/>
  <c r="E523" i="3"/>
  <c r="A523" i="3" s="1"/>
  <c r="E524" i="3"/>
  <c r="A524" i="3" s="1"/>
  <c r="E525" i="3"/>
  <c r="A525" i="3" s="1"/>
  <c r="E526" i="3"/>
  <c r="A526" i="3" s="1"/>
  <c r="E527" i="3"/>
  <c r="A527" i="3" s="1"/>
  <c r="E528" i="3"/>
  <c r="A528" i="3" s="1"/>
  <c r="E529" i="3"/>
  <c r="A529" i="3" s="1"/>
  <c r="E530" i="3"/>
  <c r="A530" i="3" s="1"/>
  <c r="E532" i="3"/>
  <c r="A532" i="3" s="1"/>
  <c r="E533" i="3"/>
  <c r="A533" i="3" s="1"/>
  <c r="E534" i="3"/>
  <c r="A534" i="3" s="1"/>
  <c r="E536" i="3"/>
  <c r="A536" i="3" s="1"/>
  <c r="E537" i="3"/>
  <c r="A537" i="3" s="1"/>
  <c r="E538" i="3"/>
  <c r="A538" i="3" s="1"/>
  <c r="E539" i="3"/>
  <c r="A539" i="3" s="1"/>
  <c r="E540" i="3"/>
  <c r="A540" i="3" s="1"/>
  <c r="E541" i="3"/>
  <c r="A541" i="3" s="1"/>
  <c r="E542" i="3"/>
  <c r="A542" i="3" s="1"/>
  <c r="E543" i="3"/>
  <c r="A543" i="3" s="1"/>
  <c r="E544" i="3"/>
  <c r="A544" i="3" s="1"/>
  <c r="E545" i="3"/>
  <c r="A545" i="3" s="1"/>
  <c r="E546" i="3"/>
  <c r="A546" i="3" s="1"/>
  <c r="E547" i="3"/>
  <c r="A547" i="3" s="1"/>
  <c r="E548" i="3"/>
  <c r="A548" i="3" s="1"/>
  <c r="E549" i="3"/>
  <c r="A549" i="3" s="1"/>
  <c r="E550" i="3"/>
  <c r="A550" i="3" s="1"/>
  <c r="E551" i="3"/>
  <c r="A551" i="3" s="1"/>
  <c r="E552" i="3"/>
  <c r="A552" i="3" s="1"/>
  <c r="E553" i="3"/>
  <c r="A553" i="3" s="1"/>
  <c r="E554" i="3"/>
  <c r="A554" i="3" s="1"/>
  <c r="E555" i="3"/>
  <c r="A555" i="3" s="1"/>
  <c r="E556" i="3"/>
  <c r="A556" i="3" s="1"/>
  <c r="E558" i="3"/>
  <c r="A558" i="3" s="1"/>
  <c r="E559" i="3"/>
  <c r="A559" i="3" s="1"/>
  <c r="E560" i="3"/>
  <c r="A560" i="3" s="1"/>
  <c r="E561" i="3"/>
  <c r="A561" i="3" s="1"/>
  <c r="E562" i="3"/>
  <c r="A562" i="3" s="1"/>
  <c r="E563" i="3"/>
  <c r="A563" i="3" s="1"/>
  <c r="E564" i="3"/>
  <c r="A564" i="3" s="1"/>
  <c r="E566" i="3"/>
  <c r="A566" i="3" s="1"/>
  <c r="E567" i="3"/>
  <c r="A567" i="3" s="1"/>
  <c r="E568" i="3"/>
  <c r="A568" i="3" s="1"/>
  <c r="E570" i="3"/>
  <c r="A570" i="3" s="1"/>
  <c r="E572" i="3"/>
  <c r="A572" i="3" s="1"/>
  <c r="E574" i="3"/>
  <c r="A574" i="3" s="1"/>
  <c r="E576" i="3"/>
  <c r="A576" i="3" s="1"/>
  <c r="E577" i="3"/>
  <c r="A577" i="3" s="1"/>
  <c r="E578" i="3"/>
  <c r="A578" i="3" s="1"/>
  <c r="E579" i="3"/>
  <c r="A579" i="3" s="1"/>
  <c r="E580" i="3"/>
  <c r="A580" i="3" s="1"/>
  <c r="E581" i="3"/>
  <c r="A581" i="3" s="1"/>
  <c r="E582" i="3"/>
  <c r="A582" i="3" s="1"/>
  <c r="E583" i="3"/>
  <c r="A583" i="3" s="1"/>
  <c r="E584" i="3"/>
  <c r="A584" i="3" s="1"/>
  <c r="E586" i="3"/>
  <c r="A586" i="3" s="1"/>
  <c r="E587" i="3"/>
  <c r="A587" i="3" s="1"/>
  <c r="E588" i="3"/>
  <c r="A588" i="3" s="1"/>
  <c r="E589" i="3"/>
  <c r="A589" i="3" s="1"/>
  <c r="E590" i="3"/>
  <c r="A590" i="3" s="1"/>
  <c r="E591" i="3"/>
  <c r="A591" i="3" s="1"/>
  <c r="E592" i="3"/>
  <c r="A592" i="3" s="1"/>
  <c r="E593" i="3"/>
  <c r="A593" i="3" s="1"/>
  <c r="E594" i="3"/>
  <c r="A594" i="3" s="1"/>
  <c r="E595" i="3"/>
  <c r="A595" i="3" s="1"/>
  <c r="E596" i="3"/>
  <c r="A596" i="3" s="1"/>
  <c r="E597" i="3"/>
  <c r="A597" i="3" s="1"/>
  <c r="E598" i="3"/>
  <c r="A598" i="3" s="1"/>
  <c r="E599" i="3"/>
  <c r="A599" i="3" s="1"/>
  <c r="E600" i="3"/>
  <c r="A600" i="3" s="1"/>
  <c r="E601" i="3"/>
  <c r="A601" i="3" s="1"/>
  <c r="E602" i="3"/>
  <c r="A602" i="3" s="1"/>
  <c r="E603" i="3"/>
  <c r="A603" i="3" s="1"/>
  <c r="E604" i="3"/>
  <c r="A604" i="3" s="1"/>
  <c r="E605" i="3"/>
  <c r="A605" i="3" s="1"/>
  <c r="E606" i="3"/>
  <c r="A606" i="3" s="1"/>
  <c r="E607" i="3"/>
  <c r="A607" i="3" s="1"/>
  <c r="E608" i="3"/>
  <c r="A608" i="3" s="1"/>
  <c r="E609" i="3"/>
  <c r="A609" i="3" s="1"/>
  <c r="E610" i="3"/>
  <c r="A610" i="3" s="1"/>
  <c r="E612" i="3"/>
  <c r="A612" i="3" s="1"/>
  <c r="E613" i="3"/>
  <c r="A613" i="3" s="1"/>
  <c r="E614" i="3"/>
  <c r="A614" i="3" s="1"/>
  <c r="E615" i="3"/>
  <c r="A615" i="3" s="1"/>
  <c r="E616" i="3"/>
  <c r="A616" i="3" s="1"/>
  <c r="E617" i="3"/>
  <c r="A617" i="3" s="1"/>
  <c r="E618" i="3"/>
  <c r="A618" i="3" s="1"/>
  <c r="E619" i="3"/>
  <c r="A619" i="3" s="1"/>
  <c r="E620" i="3"/>
  <c r="A620" i="3" s="1"/>
  <c r="E621" i="3"/>
  <c r="A621" i="3" s="1"/>
  <c r="E622" i="3"/>
  <c r="A622" i="3" s="1"/>
  <c r="E624" i="3"/>
  <c r="A624" i="3" s="1"/>
  <c r="E625" i="3"/>
  <c r="A625" i="3" s="1"/>
  <c r="E626" i="3"/>
  <c r="A626" i="3" s="1"/>
  <c r="E627" i="3"/>
  <c r="A627" i="3" s="1"/>
  <c r="E628" i="3"/>
  <c r="A628" i="3" s="1"/>
  <c r="E629" i="3"/>
  <c r="A629" i="3" s="1"/>
  <c r="E630" i="3"/>
  <c r="A630" i="3" s="1"/>
  <c r="E631" i="3"/>
  <c r="A631" i="3" s="1"/>
  <c r="E632" i="3"/>
  <c r="A632" i="3" s="1"/>
  <c r="E633" i="3"/>
  <c r="A633" i="3" s="1"/>
  <c r="E634" i="3"/>
  <c r="A634" i="3" s="1"/>
  <c r="E636" i="3"/>
  <c r="A636" i="3" s="1"/>
  <c r="E637" i="3"/>
  <c r="A637" i="3" s="1"/>
  <c r="E638" i="3"/>
  <c r="A638" i="3" s="1"/>
  <c r="E639" i="3"/>
  <c r="A639" i="3" s="1"/>
  <c r="E640" i="3"/>
  <c r="A640" i="3" s="1"/>
  <c r="E641" i="3"/>
  <c r="A641" i="3" s="1"/>
  <c r="E642" i="3"/>
  <c r="A642" i="3" s="1"/>
  <c r="E643" i="3"/>
  <c r="A643" i="3" s="1"/>
  <c r="E644" i="3"/>
  <c r="A644" i="3" s="1"/>
  <c r="E645" i="3"/>
  <c r="A645" i="3" s="1"/>
  <c r="E646" i="3"/>
  <c r="A646" i="3" s="1"/>
  <c r="E648" i="3"/>
  <c r="A648" i="3" s="1"/>
  <c r="E649" i="3"/>
  <c r="A649" i="3" s="1"/>
  <c r="E650" i="3"/>
  <c r="A650" i="3" s="1"/>
  <c r="E652" i="3"/>
  <c r="A652" i="3" s="1"/>
  <c r="E653" i="3"/>
  <c r="A653" i="3" s="1"/>
  <c r="E654" i="3"/>
  <c r="A654" i="3" s="1"/>
  <c r="E655" i="3"/>
  <c r="A655" i="3" s="1"/>
  <c r="E656" i="3"/>
  <c r="A656" i="3" s="1"/>
  <c r="E657" i="3"/>
  <c r="A657" i="3" s="1"/>
  <c r="E658" i="3"/>
  <c r="A658" i="3" s="1"/>
  <c r="E659" i="3"/>
  <c r="A659" i="3" s="1"/>
  <c r="E660" i="3"/>
  <c r="A660" i="3" s="1"/>
  <c r="E661" i="3"/>
  <c r="A661" i="3" s="1"/>
  <c r="E662" i="3"/>
  <c r="A662" i="3" s="1"/>
  <c r="E663" i="3"/>
  <c r="A663" i="3" s="1"/>
  <c r="E664" i="3"/>
  <c r="A664" i="3" s="1"/>
  <c r="E665" i="3"/>
  <c r="A665" i="3" s="1"/>
  <c r="E666" i="3"/>
  <c r="A666" i="3" s="1"/>
  <c r="E668" i="3"/>
  <c r="A668" i="3" s="1"/>
  <c r="E669" i="3"/>
  <c r="A669" i="3" s="1"/>
  <c r="E670" i="3"/>
  <c r="A670" i="3" s="1"/>
  <c r="E672" i="3"/>
  <c r="A672" i="3" s="1"/>
  <c r="E673" i="3"/>
  <c r="A673" i="3" s="1"/>
  <c r="E674" i="3"/>
  <c r="A674" i="3" s="1"/>
  <c r="E675" i="3"/>
  <c r="A675" i="3" s="1"/>
  <c r="E676" i="3"/>
  <c r="A676" i="3" s="1"/>
  <c r="E677" i="3"/>
  <c r="A677" i="3" s="1"/>
  <c r="E678" i="3"/>
  <c r="A678" i="3" s="1"/>
  <c r="E680" i="3"/>
  <c r="A680" i="3" s="1"/>
  <c r="E681" i="3"/>
  <c r="A681" i="3" s="1"/>
  <c r="E682" i="3"/>
  <c r="A682" i="3" s="1"/>
  <c r="E684" i="3"/>
  <c r="A684" i="3" s="1"/>
  <c r="E685" i="3"/>
  <c r="A685" i="3" s="1"/>
  <c r="E686" i="3"/>
  <c r="A686" i="3" s="1"/>
  <c r="E687" i="3"/>
  <c r="A687" i="3" s="1"/>
  <c r="E688" i="3"/>
  <c r="A688" i="3" s="1"/>
  <c r="E689" i="3"/>
  <c r="A689" i="3" s="1"/>
  <c r="E690" i="3"/>
  <c r="A690" i="3" s="1"/>
  <c r="E692" i="3"/>
  <c r="A692" i="3" s="1"/>
  <c r="E693" i="3"/>
  <c r="A693" i="3" s="1"/>
  <c r="E694" i="3"/>
  <c r="A694" i="3" s="1"/>
  <c r="E695" i="3"/>
  <c r="A695" i="3" s="1"/>
  <c r="E696" i="3"/>
  <c r="A696" i="3" s="1"/>
  <c r="E697" i="3"/>
  <c r="A697" i="3" s="1"/>
  <c r="E698" i="3"/>
  <c r="A698" i="3" s="1"/>
  <c r="E699" i="3"/>
  <c r="A699" i="3" s="1"/>
  <c r="E700" i="3"/>
  <c r="A700" i="3" s="1"/>
  <c r="E701" i="3"/>
  <c r="A701" i="3" s="1"/>
  <c r="E702" i="3"/>
  <c r="A702" i="3" s="1"/>
  <c r="E703" i="3"/>
  <c r="A703" i="3" s="1"/>
  <c r="E704" i="3"/>
  <c r="A704" i="3" s="1"/>
  <c r="E705" i="3"/>
  <c r="A705" i="3" s="1"/>
  <c r="E706" i="3"/>
  <c r="A706" i="3" s="1"/>
  <c r="E707" i="3"/>
  <c r="A707" i="3" s="1"/>
  <c r="E708" i="3"/>
  <c r="A708" i="3" s="1"/>
  <c r="E709" i="3"/>
  <c r="A709" i="3" s="1"/>
  <c r="E710" i="3"/>
  <c r="A710" i="3" s="1"/>
  <c r="E711" i="3"/>
  <c r="A711" i="3" s="1"/>
  <c r="E712" i="3"/>
  <c r="A712" i="3" s="1"/>
  <c r="E713" i="3"/>
  <c r="A713" i="3" s="1"/>
  <c r="E714" i="3"/>
  <c r="A714" i="3" s="1"/>
  <c r="E715" i="3"/>
  <c r="A715" i="3" s="1"/>
  <c r="E716" i="3"/>
  <c r="A716" i="3" s="1"/>
  <c r="E717" i="3"/>
  <c r="A717" i="3" s="1"/>
  <c r="E718" i="3"/>
  <c r="A718" i="3" s="1"/>
  <c r="E719" i="3"/>
  <c r="A719" i="3" s="1"/>
  <c r="E720" i="3"/>
  <c r="A720" i="3" s="1"/>
  <c r="E721" i="3"/>
  <c r="A721" i="3" s="1"/>
  <c r="E722" i="3"/>
  <c r="A722" i="3" s="1"/>
  <c r="E723" i="3"/>
  <c r="A723" i="3" s="1"/>
  <c r="E724" i="3"/>
  <c r="A724" i="3" s="1"/>
  <c r="E725" i="3"/>
  <c r="A725" i="3" s="1"/>
  <c r="E726" i="3"/>
  <c r="A726" i="3" s="1"/>
  <c r="E727" i="3"/>
  <c r="A727" i="3" s="1"/>
  <c r="E728" i="3"/>
  <c r="A728" i="3" s="1"/>
  <c r="E729" i="3"/>
  <c r="A729" i="3" s="1"/>
  <c r="E730" i="3"/>
  <c r="A730" i="3" s="1"/>
  <c r="E732" i="3"/>
  <c r="A732" i="3" s="1"/>
  <c r="E733" i="3"/>
  <c r="A733" i="3" s="1"/>
  <c r="E734" i="3"/>
  <c r="A734" i="3" s="1"/>
  <c r="E735" i="3"/>
  <c r="A735" i="3" s="1"/>
  <c r="E736" i="3"/>
  <c r="A736" i="3" s="1"/>
  <c r="E737" i="3"/>
  <c r="A737" i="3" s="1"/>
  <c r="E738" i="3"/>
  <c r="A738" i="3" s="1"/>
  <c r="E739" i="3"/>
  <c r="A739" i="3" s="1"/>
  <c r="E740" i="3"/>
  <c r="A740" i="3" s="1"/>
  <c r="E741" i="3"/>
  <c r="A741" i="3" s="1"/>
  <c r="E742" i="3"/>
  <c r="A742" i="3" s="1"/>
  <c r="E743" i="3"/>
  <c r="A743" i="3" s="1"/>
  <c r="E744" i="3"/>
  <c r="A744" i="3" s="1"/>
  <c r="E745" i="3"/>
  <c r="A745" i="3" s="1"/>
  <c r="E746" i="3"/>
  <c r="A746" i="3" s="1"/>
  <c r="E748" i="3"/>
  <c r="A748" i="3" s="1"/>
  <c r="E749" i="3"/>
  <c r="A749" i="3" s="1"/>
  <c r="E750" i="3"/>
  <c r="A750" i="3" s="1"/>
  <c r="E752" i="3"/>
  <c r="A752" i="3" s="1"/>
  <c r="E753" i="3"/>
  <c r="A753" i="3" s="1"/>
  <c r="E754" i="3"/>
  <c r="A754" i="3" s="1"/>
  <c r="E755" i="3"/>
  <c r="A755" i="3" s="1"/>
  <c r="E756" i="3"/>
  <c r="A756" i="3" s="1"/>
  <c r="E757" i="3"/>
  <c r="A757" i="3" s="1"/>
  <c r="E758" i="3"/>
  <c r="A758" i="3" s="1"/>
  <c r="E760" i="3"/>
  <c r="A760" i="3" s="1"/>
  <c r="E761" i="3"/>
  <c r="A761" i="3" s="1"/>
  <c r="E762" i="3"/>
  <c r="A762" i="3" s="1"/>
  <c r="E763" i="3"/>
  <c r="A763" i="3" s="1"/>
  <c r="E764" i="3"/>
  <c r="A764" i="3" s="1"/>
  <c r="E765" i="3"/>
  <c r="A765" i="3" s="1"/>
  <c r="E766" i="3"/>
  <c r="A766" i="3" s="1"/>
  <c r="E768" i="3"/>
  <c r="A768" i="3" s="1"/>
  <c r="E769" i="3"/>
  <c r="A769" i="3" s="1"/>
  <c r="E770" i="3"/>
  <c r="A770" i="3" s="1"/>
  <c r="E771" i="3"/>
  <c r="A771" i="3" s="1"/>
  <c r="E772" i="3"/>
  <c r="A772" i="3" s="1"/>
  <c r="E773" i="3"/>
  <c r="A773" i="3" s="1"/>
  <c r="E774" i="3"/>
  <c r="A774" i="3" s="1"/>
  <c r="E775" i="3"/>
  <c r="A775" i="3" s="1"/>
  <c r="E776" i="3"/>
  <c r="A776" i="3" s="1"/>
  <c r="E777" i="3"/>
  <c r="A777" i="3" s="1"/>
  <c r="E778" i="3"/>
  <c r="A778" i="3" s="1"/>
  <c r="E779" i="3"/>
  <c r="A779" i="3" s="1"/>
  <c r="E780" i="3"/>
  <c r="A780" i="3" s="1"/>
  <c r="E781" i="3"/>
  <c r="A781" i="3" s="1"/>
  <c r="E782" i="3"/>
  <c r="A782" i="3" s="1"/>
  <c r="E784" i="3"/>
  <c r="A784" i="3" s="1"/>
  <c r="E785" i="3"/>
  <c r="A785" i="3" s="1"/>
  <c r="E786" i="3"/>
  <c r="A786" i="3" s="1"/>
  <c r="E787" i="3"/>
  <c r="A787" i="3" s="1"/>
  <c r="E788" i="3"/>
  <c r="A788" i="3" s="1"/>
  <c r="E789" i="3"/>
  <c r="A789" i="3" s="1"/>
  <c r="E790" i="3"/>
  <c r="A790" i="3" s="1"/>
  <c r="E791" i="3"/>
  <c r="A791" i="3" s="1"/>
  <c r="E792" i="3"/>
  <c r="A792" i="3" s="1"/>
  <c r="E793" i="3"/>
  <c r="A793" i="3" s="1"/>
  <c r="E794" i="3"/>
  <c r="A794" i="3" s="1"/>
  <c r="E795" i="3"/>
  <c r="A795" i="3" s="1"/>
  <c r="E796" i="3"/>
  <c r="A796" i="3" s="1"/>
  <c r="E797" i="3"/>
  <c r="A797" i="3" s="1"/>
  <c r="E798" i="3"/>
  <c r="A798" i="3" s="1"/>
  <c r="E799" i="3"/>
  <c r="A799" i="3" s="1"/>
  <c r="E800" i="3"/>
  <c r="A800" i="3" s="1"/>
  <c r="E801" i="3"/>
  <c r="A801" i="3" s="1"/>
  <c r="E802" i="3"/>
  <c r="A802" i="3" s="1"/>
  <c r="E803" i="3"/>
  <c r="A803" i="3" s="1"/>
  <c r="E804" i="3"/>
  <c r="A804" i="3" s="1"/>
  <c r="E805" i="3"/>
  <c r="A805" i="3" s="1"/>
  <c r="E806" i="3"/>
  <c r="A806" i="3" s="1"/>
  <c r="E807" i="3"/>
  <c r="A807" i="3" s="1"/>
  <c r="E808" i="3"/>
  <c r="A808" i="3" s="1"/>
  <c r="E809" i="3"/>
  <c r="A809" i="3" s="1"/>
  <c r="E810" i="3"/>
  <c r="A810" i="3" s="1"/>
  <c r="E811" i="3"/>
  <c r="A811" i="3" s="1"/>
  <c r="E812" i="3"/>
  <c r="A812" i="3" s="1"/>
  <c r="E813" i="3"/>
  <c r="A813" i="3" s="1"/>
  <c r="E814" i="3"/>
  <c r="A814" i="3" s="1"/>
  <c r="E815" i="3"/>
  <c r="A815" i="3" s="1"/>
  <c r="E816" i="3"/>
  <c r="A816" i="3" s="1"/>
  <c r="E817" i="3"/>
  <c r="A817" i="3" s="1"/>
  <c r="E818" i="3"/>
  <c r="A818" i="3" s="1"/>
  <c r="E819" i="3"/>
  <c r="A819" i="3" s="1"/>
  <c r="E820" i="3"/>
  <c r="A820" i="3" s="1"/>
  <c r="E821" i="3"/>
  <c r="A821" i="3" s="1"/>
  <c r="E822" i="3"/>
  <c r="A822" i="3" s="1"/>
  <c r="E823" i="3"/>
  <c r="A823" i="3" s="1"/>
  <c r="E824" i="3"/>
  <c r="A824" i="3" s="1"/>
  <c r="E825" i="3"/>
  <c r="A825" i="3" s="1"/>
  <c r="E826" i="3"/>
  <c r="A826" i="3" s="1"/>
  <c r="E827" i="3"/>
  <c r="A827" i="3" s="1"/>
  <c r="E828" i="3"/>
  <c r="A828" i="3" s="1"/>
  <c r="E829" i="3"/>
  <c r="A829" i="3" s="1"/>
  <c r="E830" i="3"/>
  <c r="A830" i="3" s="1"/>
  <c r="E831" i="3"/>
  <c r="A831" i="3" s="1"/>
  <c r="E832" i="3"/>
  <c r="A832" i="3" s="1"/>
  <c r="E833" i="3"/>
  <c r="A833" i="3" s="1"/>
  <c r="E834" i="3"/>
  <c r="A834" i="3" s="1"/>
  <c r="E835" i="3"/>
  <c r="A835" i="3" s="1"/>
  <c r="E836" i="3"/>
  <c r="A836" i="3" s="1"/>
  <c r="E837" i="3"/>
  <c r="A837" i="3" s="1"/>
  <c r="E838" i="3"/>
  <c r="A838" i="3" s="1"/>
  <c r="E839" i="3"/>
  <c r="A839" i="3" s="1"/>
  <c r="E840" i="3"/>
  <c r="A840" i="3" s="1"/>
  <c r="E841" i="3"/>
  <c r="A841" i="3" s="1"/>
  <c r="E842" i="3"/>
  <c r="A842" i="3" s="1"/>
  <c r="E843" i="3"/>
  <c r="A843" i="3" s="1"/>
  <c r="E844" i="3"/>
  <c r="A844" i="3" s="1"/>
  <c r="E845" i="3"/>
  <c r="A845" i="3" s="1"/>
  <c r="E846" i="3"/>
  <c r="A846" i="3" s="1"/>
  <c r="E847" i="3"/>
  <c r="A847" i="3" s="1"/>
  <c r="E848" i="3"/>
  <c r="A848" i="3" s="1"/>
  <c r="E849" i="3"/>
  <c r="A849" i="3" s="1"/>
  <c r="E850" i="3"/>
  <c r="A850" i="3" s="1"/>
  <c r="E851" i="3"/>
  <c r="A851" i="3" s="1"/>
  <c r="E852" i="3"/>
  <c r="A852" i="3" s="1"/>
  <c r="E853" i="3"/>
  <c r="A853" i="3" s="1"/>
  <c r="E854" i="3"/>
  <c r="A854" i="3" s="1"/>
  <c r="E855" i="3"/>
  <c r="A855" i="3" s="1"/>
  <c r="E856" i="3"/>
  <c r="A856" i="3" s="1"/>
  <c r="E857" i="3"/>
  <c r="A857" i="3" s="1"/>
  <c r="E858" i="3"/>
  <c r="A858" i="3" s="1"/>
  <c r="E859" i="3"/>
  <c r="A859" i="3" s="1"/>
  <c r="E860" i="3"/>
  <c r="A860" i="3" s="1"/>
  <c r="E861" i="3"/>
  <c r="A861" i="3" s="1"/>
  <c r="E862" i="3"/>
  <c r="A862" i="3" s="1"/>
  <c r="E863" i="3"/>
  <c r="A863" i="3" s="1"/>
  <c r="E864" i="3"/>
  <c r="A864" i="3" s="1"/>
  <c r="E865" i="3"/>
  <c r="A865" i="3" s="1"/>
  <c r="E866" i="3"/>
  <c r="A866" i="3" s="1"/>
  <c r="E867" i="3"/>
  <c r="A867" i="3" s="1"/>
  <c r="E868" i="3"/>
  <c r="A868" i="3" s="1"/>
  <c r="E869" i="3"/>
  <c r="A869" i="3" s="1"/>
  <c r="E870" i="3"/>
  <c r="A870" i="3" s="1"/>
  <c r="E871" i="3"/>
  <c r="A871" i="3" s="1"/>
  <c r="E872" i="3"/>
  <c r="A872" i="3" s="1"/>
  <c r="E873" i="3"/>
  <c r="A873" i="3" s="1"/>
  <c r="E874" i="3"/>
  <c r="A874" i="3" s="1"/>
  <c r="E875" i="3"/>
  <c r="A875" i="3" s="1"/>
  <c r="E876" i="3"/>
  <c r="A876" i="3" s="1"/>
  <c r="E877" i="3"/>
  <c r="A877" i="3" s="1"/>
  <c r="E878" i="3"/>
  <c r="A878" i="3" s="1"/>
  <c r="E879" i="3"/>
  <c r="A879" i="3" s="1"/>
  <c r="E880" i="3"/>
  <c r="A880" i="3" s="1"/>
  <c r="E881" i="3"/>
  <c r="A881" i="3" s="1"/>
  <c r="E882" i="3"/>
  <c r="A882" i="3" s="1"/>
  <c r="E883" i="3"/>
  <c r="A883" i="3" s="1"/>
  <c r="E884" i="3"/>
  <c r="A884" i="3" s="1"/>
  <c r="E885" i="3"/>
  <c r="A885" i="3" s="1"/>
  <c r="E886" i="3"/>
  <c r="A886" i="3" s="1"/>
  <c r="E887" i="3"/>
  <c r="A887" i="3" s="1"/>
  <c r="E888" i="3"/>
  <c r="A888" i="3" s="1"/>
  <c r="E889" i="3"/>
  <c r="A889" i="3" s="1"/>
  <c r="E890" i="3"/>
  <c r="A890" i="3" s="1"/>
  <c r="E891" i="3"/>
  <c r="A891" i="3" s="1"/>
  <c r="E892" i="3"/>
  <c r="A892" i="3" s="1"/>
  <c r="E893" i="3"/>
  <c r="A893" i="3" s="1"/>
  <c r="E894" i="3"/>
  <c r="A894" i="3" s="1"/>
  <c r="E895" i="3"/>
  <c r="A895" i="3" s="1"/>
  <c r="E896" i="3"/>
  <c r="A896" i="3" s="1"/>
  <c r="E897" i="3"/>
  <c r="A897" i="3" s="1"/>
  <c r="E898" i="3"/>
  <c r="A898" i="3" s="1"/>
  <c r="E899" i="3"/>
  <c r="A899" i="3" s="1"/>
  <c r="E900" i="3"/>
  <c r="A900" i="3" s="1"/>
  <c r="E901" i="3"/>
  <c r="A901" i="3" s="1"/>
  <c r="E902" i="3"/>
  <c r="A902" i="3" s="1"/>
  <c r="E903" i="3"/>
  <c r="A903" i="3" s="1"/>
  <c r="E904" i="3"/>
  <c r="A904" i="3" s="1"/>
  <c r="E905" i="3"/>
  <c r="A905" i="3" s="1"/>
  <c r="E906" i="3"/>
  <c r="A906" i="3" s="1"/>
  <c r="E907" i="3"/>
  <c r="A907" i="3" s="1"/>
  <c r="E908" i="3"/>
  <c r="A908" i="3" s="1"/>
  <c r="E909" i="3"/>
  <c r="A909" i="3" s="1"/>
  <c r="E910" i="3"/>
  <c r="A910" i="3" s="1"/>
  <c r="E911" i="3"/>
  <c r="A911" i="3" s="1"/>
  <c r="E912" i="3"/>
  <c r="A912" i="3" s="1"/>
  <c r="E913" i="3"/>
  <c r="A913" i="3" s="1"/>
  <c r="E914" i="3"/>
  <c r="A914" i="3" s="1"/>
  <c r="E915" i="3"/>
  <c r="A915" i="3" s="1"/>
  <c r="E916" i="3"/>
  <c r="A916" i="3" s="1"/>
  <c r="E917" i="3"/>
  <c r="A917" i="3" s="1"/>
  <c r="E918" i="3"/>
  <c r="A918" i="3" s="1"/>
  <c r="E919" i="3"/>
  <c r="A919" i="3" s="1"/>
  <c r="E920" i="3"/>
  <c r="A920" i="3" s="1"/>
  <c r="E921" i="3"/>
  <c r="A921" i="3" s="1"/>
  <c r="E922" i="3"/>
  <c r="A922" i="3" s="1"/>
  <c r="E923" i="3"/>
  <c r="A923" i="3" s="1"/>
  <c r="E924" i="3"/>
  <c r="A924" i="3" s="1"/>
  <c r="E925" i="3"/>
  <c r="A925" i="3" s="1"/>
  <c r="E926" i="3"/>
  <c r="A926" i="3" s="1"/>
  <c r="E927" i="3"/>
  <c r="A927" i="3" s="1"/>
  <c r="E928" i="3"/>
  <c r="A928" i="3" s="1"/>
  <c r="E929" i="3"/>
  <c r="A929" i="3" s="1"/>
  <c r="E930" i="3"/>
  <c r="A930" i="3" s="1"/>
  <c r="E931" i="3"/>
  <c r="A931" i="3" s="1"/>
  <c r="E932" i="3"/>
  <c r="A932" i="3" s="1"/>
  <c r="E933" i="3"/>
  <c r="A933" i="3" s="1"/>
  <c r="E934" i="3"/>
  <c r="A934" i="3" s="1"/>
  <c r="E935" i="3"/>
  <c r="A935" i="3" s="1"/>
  <c r="E936" i="3"/>
  <c r="A936" i="3" s="1"/>
  <c r="E937" i="3"/>
  <c r="A937" i="3" s="1"/>
  <c r="E938" i="3"/>
  <c r="A938" i="3" s="1"/>
  <c r="E939" i="3"/>
  <c r="A939" i="3" s="1"/>
  <c r="E940" i="3"/>
  <c r="A940" i="3" s="1"/>
  <c r="E941" i="3"/>
  <c r="A941" i="3" s="1"/>
  <c r="E942" i="3"/>
  <c r="A942" i="3" s="1"/>
  <c r="E943" i="3"/>
  <c r="A943" i="3" s="1"/>
  <c r="E944" i="3"/>
  <c r="A944" i="3" s="1"/>
  <c r="E945" i="3"/>
  <c r="A945" i="3" s="1"/>
  <c r="E946" i="3"/>
  <c r="A946" i="3" s="1"/>
  <c r="E947" i="3"/>
  <c r="A947" i="3" s="1"/>
  <c r="E948" i="3"/>
  <c r="A948" i="3" s="1"/>
  <c r="E949" i="3"/>
  <c r="A949" i="3" s="1"/>
  <c r="E950" i="3"/>
  <c r="A950" i="3" s="1"/>
  <c r="E951" i="3"/>
  <c r="A951" i="3" s="1"/>
  <c r="E952" i="3"/>
  <c r="A952" i="3" s="1"/>
  <c r="E953" i="3"/>
  <c r="A953" i="3" s="1"/>
  <c r="E954" i="3"/>
  <c r="A954" i="3" s="1"/>
  <c r="E955" i="3"/>
  <c r="A955" i="3" s="1"/>
  <c r="E956" i="3"/>
  <c r="A956" i="3" s="1"/>
  <c r="E957" i="3"/>
  <c r="A957" i="3" s="1"/>
  <c r="E958" i="3"/>
  <c r="A958" i="3" s="1"/>
  <c r="E959" i="3"/>
  <c r="A959" i="3" s="1"/>
  <c r="E960" i="3"/>
  <c r="A960" i="3" s="1"/>
  <c r="E961" i="3"/>
  <c r="A961" i="3" s="1"/>
  <c r="E962" i="3"/>
  <c r="A962" i="3" s="1"/>
  <c r="E963" i="3"/>
  <c r="A963" i="3" s="1"/>
  <c r="E964" i="3"/>
  <c r="A964" i="3" s="1"/>
  <c r="E965" i="3"/>
  <c r="A965" i="3" s="1"/>
  <c r="E966" i="3"/>
  <c r="A966" i="3" s="1"/>
  <c r="E967" i="3"/>
  <c r="A967" i="3" s="1"/>
  <c r="E968" i="3"/>
  <c r="A968" i="3" s="1"/>
  <c r="E969" i="3"/>
  <c r="A969" i="3" s="1"/>
  <c r="E970" i="3"/>
  <c r="A970" i="3" s="1"/>
  <c r="E971" i="3"/>
  <c r="A971" i="3" s="1"/>
  <c r="E972" i="3"/>
  <c r="A972" i="3" s="1"/>
  <c r="E973" i="3"/>
  <c r="A973" i="3" s="1"/>
  <c r="E974" i="3"/>
  <c r="A974" i="3" s="1"/>
  <c r="E975" i="3"/>
  <c r="A975" i="3" s="1"/>
  <c r="E976" i="3"/>
  <c r="A976" i="3" s="1"/>
  <c r="E977" i="3"/>
  <c r="A977" i="3" s="1"/>
  <c r="E978" i="3"/>
  <c r="A978" i="3" s="1"/>
  <c r="E979" i="3"/>
  <c r="A979" i="3" s="1"/>
  <c r="E980" i="3"/>
  <c r="A980" i="3" s="1"/>
  <c r="E981" i="3"/>
  <c r="A981" i="3" s="1"/>
  <c r="E982" i="3"/>
  <c r="A982" i="3" s="1"/>
  <c r="E983" i="3"/>
  <c r="A983" i="3" s="1"/>
  <c r="E984" i="3"/>
  <c r="A984" i="3" s="1"/>
  <c r="E985" i="3"/>
  <c r="A985" i="3" s="1"/>
  <c r="E986" i="3"/>
  <c r="A986" i="3" s="1"/>
  <c r="E987" i="3"/>
  <c r="A987" i="3" s="1"/>
  <c r="E988" i="3"/>
  <c r="A988" i="3" s="1"/>
  <c r="E989" i="3"/>
  <c r="A989" i="3" s="1"/>
  <c r="E990" i="3"/>
  <c r="A990" i="3" s="1"/>
  <c r="E991" i="3"/>
  <c r="A991" i="3" s="1"/>
  <c r="E992" i="3"/>
  <c r="A992" i="3" s="1"/>
  <c r="E993" i="3"/>
  <c r="A993" i="3" s="1"/>
  <c r="E994" i="3"/>
  <c r="A994" i="3" s="1"/>
  <c r="E995" i="3"/>
  <c r="A995" i="3" s="1"/>
  <c r="E996" i="3"/>
  <c r="A996" i="3" s="1"/>
  <c r="E997" i="3"/>
  <c r="A997" i="3" s="1"/>
  <c r="E998" i="3"/>
  <c r="A998" i="3" s="1"/>
  <c r="E999" i="3"/>
  <c r="A999" i="3" s="1"/>
  <c r="E1000" i="3"/>
  <c r="A1000" i="3" s="1"/>
  <c r="E1001" i="3"/>
  <c r="A1001" i="3" s="1"/>
  <c r="E1002" i="3"/>
  <c r="A1002" i="3" s="1"/>
  <c r="E1003" i="3"/>
  <c r="A1003" i="3" s="1"/>
  <c r="E1004" i="3"/>
  <c r="A1004" i="3" s="1"/>
  <c r="E1005" i="3"/>
  <c r="A1005" i="3" s="1"/>
  <c r="E1006" i="3"/>
  <c r="A1006" i="3" s="1"/>
  <c r="E1007" i="3"/>
  <c r="A1007" i="3" s="1"/>
  <c r="E1008" i="3"/>
  <c r="A1008" i="3" s="1"/>
  <c r="E1009" i="3"/>
  <c r="A1009" i="3" s="1"/>
  <c r="E1010" i="3"/>
  <c r="A1010" i="3" s="1"/>
  <c r="E1011" i="3"/>
  <c r="A1011" i="3" s="1"/>
  <c r="E1012" i="3"/>
  <c r="A1012" i="3" s="1"/>
  <c r="E1013" i="3"/>
  <c r="A1013" i="3" s="1"/>
  <c r="E1014" i="3"/>
  <c r="A1014" i="3" s="1"/>
  <c r="E1015" i="3"/>
  <c r="A1015" i="3" s="1"/>
  <c r="E1016" i="3"/>
  <c r="A1016" i="3" s="1"/>
  <c r="E1017" i="3"/>
  <c r="A1017" i="3" s="1"/>
  <c r="E1018" i="3"/>
  <c r="A1018" i="3" s="1"/>
  <c r="E1019" i="3"/>
  <c r="A1019" i="3" s="1"/>
  <c r="E1020" i="3"/>
  <c r="A1020" i="3" s="1"/>
  <c r="E1021" i="3"/>
  <c r="A1021" i="3" s="1"/>
  <c r="E1022" i="3"/>
  <c r="A1022" i="3" s="1"/>
  <c r="E1023" i="3"/>
  <c r="A1023" i="3" s="1"/>
  <c r="E1024" i="3"/>
  <c r="A1024" i="3" s="1"/>
  <c r="E1025" i="3"/>
  <c r="A1025" i="3" s="1"/>
  <c r="E1026" i="3"/>
  <c r="A1026" i="3" s="1"/>
  <c r="E1027" i="3"/>
  <c r="A1027" i="3" s="1"/>
  <c r="E1028" i="3"/>
  <c r="A1028" i="3" s="1"/>
  <c r="E1029" i="3"/>
  <c r="A1029" i="3" s="1"/>
  <c r="E1030" i="3"/>
  <c r="A1030" i="3" s="1"/>
  <c r="E1031" i="3"/>
  <c r="A1031" i="3" s="1"/>
  <c r="E1032" i="3"/>
  <c r="A1032" i="3" s="1"/>
  <c r="E1033" i="3"/>
  <c r="A1033" i="3" s="1"/>
  <c r="E1034" i="3"/>
  <c r="A1034" i="3" s="1"/>
  <c r="E1035" i="3"/>
  <c r="A1035" i="3" s="1"/>
  <c r="E1036" i="3"/>
  <c r="A1036" i="3" s="1"/>
  <c r="E1037" i="3"/>
  <c r="A1037" i="3" s="1"/>
  <c r="E1038" i="3"/>
  <c r="A1038" i="3" s="1"/>
  <c r="E1039" i="3"/>
  <c r="A1039" i="3" s="1"/>
  <c r="E1040" i="3"/>
  <c r="A1040" i="3" s="1"/>
  <c r="E1041" i="3"/>
  <c r="A1041" i="3" s="1"/>
  <c r="E1042" i="3"/>
  <c r="A1042" i="3" s="1"/>
  <c r="E1043" i="3"/>
  <c r="A1043" i="3" s="1"/>
  <c r="E1044" i="3"/>
  <c r="A1044" i="3" s="1"/>
  <c r="E1045" i="3"/>
  <c r="A1045" i="3" s="1"/>
  <c r="E1046" i="3"/>
  <c r="A1046" i="3" s="1"/>
  <c r="E1047" i="3"/>
  <c r="A1047" i="3" s="1"/>
  <c r="E1048" i="3"/>
  <c r="A1048" i="3" s="1"/>
  <c r="E1049" i="3"/>
  <c r="A1049" i="3" s="1"/>
  <c r="E1050" i="3"/>
  <c r="A1050" i="3" s="1"/>
  <c r="E1051" i="3"/>
  <c r="A1051" i="3" s="1"/>
  <c r="E1052" i="3"/>
  <c r="A1052" i="3" s="1"/>
  <c r="E1053" i="3"/>
  <c r="A1053" i="3" s="1"/>
  <c r="E1054" i="3"/>
  <c r="A1054" i="3" s="1"/>
  <c r="E1055" i="3"/>
  <c r="A1055" i="3" s="1"/>
  <c r="E1056" i="3"/>
  <c r="A1056" i="3" s="1"/>
  <c r="E1057" i="3"/>
  <c r="A1057" i="3" s="1"/>
  <c r="E1058" i="3"/>
  <c r="A1058" i="3" s="1"/>
  <c r="E1059" i="3"/>
  <c r="A1059" i="3" s="1"/>
  <c r="E1060" i="3"/>
  <c r="A1060" i="3" s="1"/>
  <c r="E1061" i="3"/>
  <c r="A1061" i="3" s="1"/>
  <c r="E1062" i="3"/>
  <c r="A1062" i="3" s="1"/>
  <c r="E1063" i="3"/>
  <c r="A1063" i="3" s="1"/>
  <c r="E1064" i="3"/>
  <c r="A1064" i="3" s="1"/>
  <c r="E1065" i="3"/>
  <c r="A1065" i="3" s="1"/>
  <c r="E1066" i="3"/>
  <c r="A1066" i="3" s="1"/>
  <c r="E1067" i="3"/>
  <c r="A1067" i="3" s="1"/>
  <c r="E1068" i="3"/>
  <c r="A1068" i="3" s="1"/>
  <c r="E1069" i="3"/>
  <c r="A1069" i="3" s="1"/>
  <c r="E1070" i="3"/>
  <c r="A1070" i="3" s="1"/>
  <c r="E1071" i="3"/>
  <c r="A1071" i="3" s="1"/>
  <c r="E1072" i="3"/>
  <c r="A1072" i="3" s="1"/>
  <c r="E1073" i="3"/>
  <c r="A1073" i="3" s="1"/>
  <c r="E1074" i="3"/>
  <c r="A1074" i="3" s="1"/>
  <c r="E1075" i="3"/>
  <c r="A1075" i="3" s="1"/>
  <c r="E1076" i="3"/>
  <c r="A1076" i="3" s="1"/>
  <c r="E1077" i="3"/>
  <c r="A1077" i="3" s="1"/>
  <c r="E1078" i="3"/>
  <c r="A1078" i="3" s="1"/>
  <c r="E1079" i="3"/>
  <c r="A1079" i="3" s="1"/>
  <c r="E1080" i="3"/>
  <c r="A1080" i="3" s="1"/>
  <c r="E1081" i="3"/>
  <c r="A1081" i="3" s="1"/>
  <c r="E1082" i="3"/>
  <c r="A1082" i="3" s="1"/>
  <c r="E1083" i="3"/>
  <c r="A1083" i="3" s="1"/>
  <c r="E1084" i="3"/>
  <c r="A1084" i="3" s="1"/>
  <c r="E1085" i="3"/>
  <c r="A1085" i="3" s="1"/>
  <c r="E1086" i="3"/>
  <c r="A1086" i="3" s="1"/>
  <c r="E1087" i="3"/>
  <c r="A1087" i="3" s="1"/>
  <c r="E1088" i="3"/>
  <c r="A1088" i="3" s="1"/>
  <c r="E1089" i="3"/>
  <c r="A1089" i="3" s="1"/>
  <c r="E1090" i="3"/>
  <c r="A1090" i="3" s="1"/>
  <c r="E1091" i="3"/>
  <c r="A1091" i="3" s="1"/>
  <c r="E1092" i="3"/>
  <c r="A1092" i="3" s="1"/>
  <c r="E1093" i="3"/>
  <c r="A1093" i="3" s="1"/>
  <c r="E1094" i="3"/>
  <c r="A1094" i="3" s="1"/>
  <c r="E1095" i="3"/>
  <c r="A1095" i="3" s="1"/>
  <c r="E1096" i="3"/>
  <c r="A1096" i="3" s="1"/>
  <c r="E1097" i="3"/>
  <c r="A1097" i="3" s="1"/>
  <c r="E1098" i="3"/>
  <c r="A1098" i="3" s="1"/>
  <c r="E1099" i="3"/>
  <c r="A1099" i="3" s="1"/>
  <c r="E1100" i="3"/>
  <c r="A1100" i="3" s="1"/>
  <c r="E1101" i="3"/>
  <c r="A1101" i="3" s="1"/>
  <c r="E1102" i="3"/>
  <c r="A1102" i="3" s="1"/>
  <c r="E1103" i="3"/>
  <c r="A1103" i="3" s="1"/>
  <c r="E1104" i="3"/>
  <c r="A1104" i="3" s="1"/>
  <c r="E1105" i="3"/>
  <c r="A1105" i="3" s="1"/>
  <c r="E1106" i="3"/>
  <c r="A1106" i="3" s="1"/>
  <c r="E1107" i="3"/>
  <c r="A1107" i="3" s="1"/>
  <c r="E1108" i="3"/>
  <c r="A1108" i="3" s="1"/>
  <c r="E1109" i="3"/>
  <c r="A1109" i="3" s="1"/>
  <c r="E1110" i="3"/>
  <c r="A1110" i="3" s="1"/>
  <c r="E1111" i="3"/>
  <c r="A1111" i="3" s="1"/>
  <c r="E1112" i="3"/>
  <c r="A1112" i="3" s="1"/>
  <c r="E1113" i="3"/>
  <c r="A1113" i="3" s="1"/>
  <c r="E1114" i="3"/>
  <c r="A1114" i="3" s="1"/>
  <c r="E1115" i="3"/>
  <c r="A1115" i="3" s="1"/>
  <c r="E1116" i="3"/>
  <c r="A1116" i="3" s="1"/>
  <c r="E1117" i="3"/>
  <c r="A1117" i="3" s="1"/>
  <c r="E1118" i="3"/>
  <c r="A1118" i="3" s="1"/>
  <c r="E1119" i="3"/>
  <c r="A1119" i="3" s="1"/>
  <c r="E1120" i="3"/>
  <c r="A1120" i="3" s="1"/>
  <c r="E1121" i="3"/>
  <c r="A1121" i="3" s="1"/>
  <c r="E1122" i="3"/>
  <c r="A1122" i="3" s="1"/>
  <c r="E1123" i="3"/>
  <c r="A1123" i="3" s="1"/>
  <c r="E1124" i="3"/>
  <c r="A1124" i="3" s="1"/>
  <c r="E1125" i="3"/>
  <c r="A1125" i="3" s="1"/>
  <c r="E1126" i="3"/>
  <c r="A1126" i="3" s="1"/>
  <c r="E1127" i="3"/>
  <c r="A1127" i="3" s="1"/>
  <c r="E1128" i="3"/>
  <c r="A1128" i="3" s="1"/>
  <c r="E1129" i="3"/>
  <c r="A1129" i="3" s="1"/>
  <c r="E1130" i="3"/>
  <c r="A1130" i="3" s="1"/>
  <c r="E1131" i="3"/>
  <c r="A1131" i="3" s="1"/>
  <c r="E1132" i="3"/>
  <c r="A1132" i="3" s="1"/>
  <c r="E1133" i="3"/>
  <c r="A1133" i="3" s="1"/>
  <c r="E1134" i="3"/>
  <c r="A1134" i="3" s="1"/>
  <c r="E1135" i="3"/>
  <c r="A1135" i="3" s="1"/>
  <c r="E1136" i="3"/>
  <c r="A1136" i="3" s="1"/>
  <c r="E2" i="3"/>
  <c r="A2" i="3" s="1"/>
  <c r="E325" i="3" l="1"/>
  <c r="A325" i="3" s="1"/>
  <c r="E280" i="3"/>
  <c r="A280" i="3" s="1"/>
  <c r="E252" i="3"/>
  <c r="A252" i="3" s="1"/>
  <c r="E244" i="3"/>
  <c r="A244" i="3" s="1"/>
  <c r="E233" i="3"/>
  <c r="A233" i="3" s="1"/>
  <c r="E198" i="3"/>
  <c r="A198" i="3" s="1"/>
  <c r="E180" i="3"/>
  <c r="A180" i="3" s="1"/>
  <c r="E170" i="3"/>
  <c r="A170" i="3" s="1"/>
  <c r="E161" i="3"/>
  <c r="A161" i="3" s="1"/>
  <c r="E152" i="3"/>
  <c r="A152" i="3" s="1"/>
  <c r="E131" i="3"/>
  <c r="A131" i="3" s="1"/>
  <c r="E121" i="3"/>
  <c r="A121" i="3" s="1"/>
  <c r="E108" i="3"/>
  <c r="A108" i="3" s="1"/>
  <c r="E98" i="3"/>
  <c r="A98" i="3" s="1"/>
  <c r="E89" i="3"/>
  <c r="A89" i="3" s="1"/>
  <c r="E61" i="3"/>
  <c r="A61" i="3" s="1"/>
  <c r="E49" i="3"/>
  <c r="A49" i="3" s="1"/>
  <c r="E25" i="3"/>
  <c r="A25" i="3" s="1"/>
  <c r="E107" i="3"/>
  <c r="A107" i="3" s="1"/>
  <c r="E97" i="3"/>
  <c r="A97" i="3" s="1"/>
  <c r="E87" i="3"/>
  <c r="A87" i="3" s="1"/>
  <c r="E69" i="3"/>
  <c r="A69" i="3" s="1"/>
  <c r="E47" i="3"/>
  <c r="A47" i="3" s="1"/>
  <c r="E38" i="3"/>
  <c r="A38" i="3" s="1"/>
  <c r="E24" i="3"/>
  <c r="A24" i="3" s="1"/>
  <c r="E95" i="3"/>
  <c r="A95" i="3" s="1"/>
  <c r="E86" i="3"/>
  <c r="A86" i="3" s="1"/>
  <c r="E59" i="3"/>
  <c r="A59" i="3" s="1"/>
  <c r="E35" i="3"/>
  <c r="A35" i="3" s="1"/>
  <c r="E176" i="3"/>
  <c r="A176" i="3" s="1"/>
  <c r="E116" i="3"/>
  <c r="A116" i="3" s="1"/>
  <c r="E105" i="3"/>
  <c r="A105" i="3" s="1"/>
  <c r="E45" i="3"/>
  <c r="A45" i="3" s="1"/>
  <c r="E34" i="3"/>
  <c r="A34" i="3" s="1"/>
  <c r="E731" i="3"/>
  <c r="A731" i="3" s="1"/>
  <c r="E276" i="3"/>
  <c r="A276" i="3" s="1"/>
  <c r="E492" i="3"/>
  <c r="A492" i="3" s="1"/>
  <c r="E29" i="3"/>
  <c r="A29" i="3" s="1"/>
  <c r="E33" i="3"/>
  <c r="A33" i="3" s="1"/>
  <c r="E177" i="3"/>
  <c r="A177" i="3" s="1"/>
  <c r="E185" i="3"/>
  <c r="A185" i="3" s="1"/>
  <c r="E265" i="3"/>
  <c r="A265" i="3" s="1"/>
  <c r="E437" i="3"/>
  <c r="A437" i="3" s="1"/>
  <c r="E517" i="3"/>
  <c r="A517" i="3" s="1"/>
  <c r="E569" i="3"/>
  <c r="A569" i="3" s="1"/>
  <c r="E71" i="3"/>
  <c r="A71" i="3" s="1"/>
  <c r="E199" i="3"/>
  <c r="A199" i="3" s="1"/>
  <c r="E235" i="3"/>
  <c r="A235" i="3" s="1"/>
  <c r="E279" i="3"/>
  <c r="A279" i="3" s="1"/>
  <c r="E287" i="3"/>
  <c r="A287" i="3" s="1"/>
  <c r="E407" i="3"/>
  <c r="A407" i="3" s="1"/>
  <c r="E435" i="3"/>
  <c r="A435" i="3" s="1"/>
  <c r="E515" i="3"/>
  <c r="A515" i="3" s="1"/>
  <c r="E611" i="3"/>
  <c r="A611" i="3" s="1"/>
  <c r="E667" i="3"/>
  <c r="A667" i="3" s="1"/>
  <c r="E783" i="3"/>
  <c r="A783" i="3" s="1"/>
  <c r="E36" i="3"/>
  <c r="A36" i="3" s="1"/>
  <c r="E48" i="3"/>
  <c r="A48" i="3" s="1"/>
  <c r="E344" i="3"/>
  <c r="A344" i="3" s="1"/>
  <c r="E348" i="3"/>
  <c r="A348" i="3" s="1"/>
  <c r="E360" i="3"/>
  <c r="A360" i="3" s="1"/>
  <c r="E432" i="3"/>
  <c r="A432" i="3" s="1"/>
  <c r="E436" i="3"/>
  <c r="A436" i="3" s="1"/>
  <c r="E5" i="3"/>
  <c r="A5" i="3" s="1"/>
  <c r="F11" i="1" s="1"/>
  <c r="E137" i="3"/>
  <c r="A137" i="3" s="1"/>
  <c r="E269" i="3"/>
  <c r="A269" i="3" s="1"/>
  <c r="E297" i="3"/>
  <c r="A297" i="3" s="1"/>
  <c r="E405" i="3"/>
  <c r="A405" i="3" s="1"/>
  <c r="E513" i="3"/>
  <c r="A513" i="3" s="1"/>
  <c r="E275" i="3"/>
  <c r="A275" i="3" s="1"/>
  <c r="E303" i="3"/>
  <c r="A303" i="3" s="1"/>
  <c r="E571" i="3"/>
  <c r="A571" i="3" s="1"/>
  <c r="E88" i="3"/>
  <c r="A88" i="3" s="1"/>
  <c r="E392" i="3"/>
  <c r="A392" i="3" s="1"/>
  <c r="E480" i="3"/>
  <c r="A480" i="3" s="1"/>
  <c r="E17" i="3"/>
  <c r="A17" i="3" s="1"/>
  <c r="G11" i="1" s="1"/>
  <c r="D11" i="1" s="1"/>
  <c r="E37" i="3"/>
  <c r="A37" i="3" s="1"/>
  <c r="E109" i="3"/>
  <c r="A109" i="3" s="1"/>
  <c r="E113" i="3"/>
  <c r="A113" i="3" s="1"/>
  <c r="E169" i="3"/>
  <c r="A169" i="3" s="1"/>
  <c r="E261" i="3"/>
  <c r="A261" i="3" s="1"/>
  <c r="E329" i="3"/>
  <c r="A329" i="3" s="1"/>
  <c r="E357" i="3"/>
  <c r="A357" i="3" s="1"/>
  <c r="E365" i="3"/>
  <c r="A365" i="3" s="1"/>
  <c r="E369" i="3"/>
  <c r="A369" i="3" s="1"/>
  <c r="E385" i="3"/>
  <c r="A385" i="3" s="1"/>
  <c r="E397" i="3"/>
  <c r="A397" i="3" s="1"/>
  <c r="E565" i="3"/>
  <c r="A565" i="3" s="1"/>
  <c r="E43" i="3"/>
  <c r="A43" i="3" s="1"/>
  <c r="E51" i="3"/>
  <c r="A51" i="3" s="1"/>
  <c r="E103" i="3"/>
  <c r="A103" i="3" s="1"/>
  <c r="E135" i="3"/>
  <c r="A135" i="3" s="1"/>
  <c r="E171" i="3"/>
  <c r="A171" i="3" s="1"/>
  <c r="E211" i="3"/>
  <c r="A211" i="3" s="1"/>
  <c r="E223" i="3"/>
  <c r="A223" i="3" s="1"/>
  <c r="E271" i="3"/>
  <c r="A271" i="3" s="1"/>
  <c r="E307" i="3"/>
  <c r="A307" i="3" s="1"/>
  <c r="E343" i="3"/>
  <c r="A343" i="3" s="1"/>
  <c r="E367" i="3"/>
  <c r="A367" i="3" s="1"/>
  <c r="E371" i="3"/>
  <c r="A371" i="3" s="1"/>
  <c r="E375" i="3"/>
  <c r="A375" i="3" s="1"/>
  <c r="E391" i="3"/>
  <c r="A391" i="3" s="1"/>
  <c r="E415" i="3"/>
  <c r="A415" i="3" s="1"/>
  <c r="E419" i="3"/>
  <c r="A419" i="3" s="1"/>
  <c r="E455" i="3"/>
  <c r="A455" i="3" s="1"/>
  <c r="E459" i="3"/>
  <c r="A459" i="3" s="1"/>
  <c r="E503" i="3"/>
  <c r="A503" i="3" s="1"/>
  <c r="E535" i="3"/>
  <c r="A535" i="3" s="1"/>
  <c r="E623" i="3"/>
  <c r="A623" i="3" s="1"/>
  <c r="E759" i="3"/>
  <c r="A759" i="3" s="1"/>
  <c r="E140" i="3"/>
  <c r="A140" i="3" s="1"/>
  <c r="E148" i="3"/>
  <c r="A148" i="3" s="1"/>
  <c r="E196" i="3"/>
  <c r="A196" i="3" s="1"/>
  <c r="E224" i="3"/>
  <c r="A224" i="3" s="1"/>
  <c r="E236" i="3"/>
  <c r="A236" i="3" s="1"/>
  <c r="E368" i="3"/>
  <c r="A368" i="3" s="1"/>
  <c r="E412" i="3"/>
  <c r="A412" i="3" s="1"/>
  <c r="E420" i="3"/>
  <c r="A420" i="3" s="1"/>
  <c r="E424" i="3"/>
  <c r="A424" i="3" s="1"/>
  <c r="E464" i="3"/>
  <c r="A464" i="3" s="1"/>
  <c r="E484" i="3"/>
  <c r="A484" i="3" s="1"/>
  <c r="E488" i="3"/>
  <c r="A488" i="3" s="1"/>
  <c r="E65" i="3"/>
  <c r="A65" i="3" s="1"/>
  <c r="E129" i="3"/>
  <c r="A129" i="3" s="1"/>
  <c r="E257" i="3"/>
  <c r="A257" i="3" s="1"/>
  <c r="E349" i="3"/>
  <c r="A349" i="3" s="1"/>
  <c r="E441" i="3"/>
  <c r="A441" i="3" s="1"/>
  <c r="E449" i="3"/>
  <c r="A449" i="3" s="1"/>
  <c r="E27" i="3"/>
  <c r="A27" i="3" s="1"/>
  <c r="E115" i="3"/>
  <c r="A115" i="3" s="1"/>
  <c r="E147" i="3"/>
  <c r="A147" i="3" s="1"/>
  <c r="E575" i="3"/>
  <c r="A575" i="3" s="1"/>
  <c r="E651" i="3"/>
  <c r="A651" i="3" s="1"/>
  <c r="E679" i="3"/>
  <c r="A679" i="3" s="1"/>
  <c r="E691" i="3"/>
  <c r="A691" i="3" s="1"/>
  <c r="E751" i="3"/>
  <c r="A751" i="3" s="1"/>
  <c r="E80" i="3"/>
  <c r="A80" i="3" s="1"/>
  <c r="E408" i="3"/>
  <c r="A408" i="3" s="1"/>
  <c r="E153" i="3"/>
  <c r="A153" i="3" s="1"/>
  <c r="E213" i="3"/>
  <c r="A213" i="3" s="1"/>
  <c r="E217" i="3"/>
  <c r="A217" i="3" s="1"/>
  <c r="E241" i="3"/>
  <c r="A241" i="3" s="1"/>
  <c r="E253" i="3"/>
  <c r="A253" i="3" s="1"/>
  <c r="E313" i="3"/>
  <c r="A313" i="3" s="1"/>
  <c r="E421" i="3"/>
  <c r="A421" i="3" s="1"/>
  <c r="E453" i="3"/>
  <c r="A453" i="3" s="1"/>
  <c r="E465" i="3"/>
  <c r="A465" i="3" s="1"/>
  <c r="E501" i="3"/>
  <c r="A501" i="3" s="1"/>
  <c r="E509" i="3"/>
  <c r="A509" i="3" s="1"/>
  <c r="E557" i="3"/>
  <c r="A557" i="3" s="1"/>
  <c r="E573" i="3"/>
  <c r="A573" i="3" s="1"/>
  <c r="E585" i="3"/>
  <c r="A585" i="3" s="1"/>
  <c r="E119" i="3"/>
  <c r="A119" i="3" s="1"/>
  <c r="E127" i="3"/>
  <c r="A127" i="3" s="1"/>
  <c r="E219" i="3"/>
  <c r="A219" i="3" s="1"/>
  <c r="E263" i="3"/>
  <c r="A263" i="3" s="1"/>
  <c r="E347" i="3"/>
  <c r="A347" i="3" s="1"/>
  <c r="E351" i="3"/>
  <c r="A351" i="3" s="1"/>
  <c r="E379" i="3"/>
  <c r="A379" i="3" s="1"/>
  <c r="E395" i="3"/>
  <c r="A395" i="3" s="1"/>
  <c r="E423" i="3"/>
  <c r="A423" i="3" s="1"/>
  <c r="E531" i="3"/>
  <c r="A531" i="3" s="1"/>
  <c r="E635" i="3"/>
  <c r="A635" i="3" s="1"/>
  <c r="E647" i="3"/>
  <c r="A647" i="3" s="1"/>
  <c r="E683" i="3"/>
  <c r="A683" i="3" s="1"/>
  <c r="E767" i="3"/>
  <c r="A767" i="3" s="1"/>
  <c r="E28" i="3"/>
  <c r="A28" i="3" s="1"/>
  <c r="E52" i="3"/>
  <c r="A52" i="3" s="1"/>
  <c r="E96" i="3"/>
  <c r="A96" i="3" s="1"/>
  <c r="E104" i="3"/>
  <c r="A104" i="3" s="1"/>
  <c r="E120" i="3"/>
  <c r="A120" i="3" s="1"/>
  <c r="E208" i="3"/>
  <c r="A208" i="3" s="1"/>
  <c r="E216" i="3"/>
  <c r="A216" i="3" s="1"/>
  <c r="E220" i="3"/>
  <c r="A220" i="3" s="1"/>
  <c r="E228" i="3"/>
  <c r="A228" i="3" s="1"/>
  <c r="E260" i="3"/>
  <c r="A260" i="3" s="1"/>
  <c r="E268" i="3"/>
  <c r="A268" i="3" s="1"/>
  <c r="E416" i="3"/>
  <c r="A416" i="3" s="1"/>
  <c r="E448" i="3"/>
  <c r="A448" i="3" s="1"/>
  <c r="E452" i="3"/>
  <c r="A452" i="3" s="1"/>
  <c r="E504" i="3"/>
  <c r="A504" i="3" s="1"/>
  <c r="E57" i="3"/>
  <c r="A57" i="3" s="1"/>
  <c r="E747" i="3"/>
  <c r="A747" i="3" s="1"/>
  <c r="E56" i="3"/>
  <c r="A56" i="3" s="1"/>
  <c r="E356" i="3"/>
  <c r="A356" i="3" s="1"/>
  <c r="G37" i="1" l="1"/>
  <c r="D37" i="1" s="1"/>
  <c r="F48" i="1"/>
  <c r="F52" i="1"/>
  <c r="G24" i="1"/>
  <c r="D24" i="1" s="1"/>
  <c r="F44" i="1"/>
  <c r="G15" i="1"/>
  <c r="D15" i="1" s="1"/>
  <c r="G44" i="1"/>
  <c r="D44" i="1" s="1"/>
  <c r="G22" i="1"/>
  <c r="D22" i="1" s="1"/>
  <c r="G51" i="1"/>
  <c r="D51" i="1" s="1"/>
  <c r="G12" i="1"/>
  <c r="D12" i="1" s="1"/>
  <c r="G45" i="1"/>
  <c r="D45" i="1" s="1"/>
  <c r="G26" i="1"/>
  <c r="D26" i="1" s="1"/>
  <c r="G13" i="1"/>
  <c r="D13" i="1" s="1"/>
  <c r="G46" i="1"/>
  <c r="D46" i="1" s="1"/>
  <c r="G33" i="1"/>
  <c r="D33" i="1" s="1"/>
  <c r="F31" i="1"/>
  <c r="F41" i="1"/>
  <c r="G23" i="1"/>
  <c r="D23" i="1" s="1"/>
  <c r="G30" i="1"/>
  <c r="D30" i="1" s="1"/>
  <c r="F15" i="1"/>
  <c r="G47" i="1"/>
  <c r="D47" i="1" s="1"/>
  <c r="F19" i="1"/>
  <c r="F51" i="1"/>
  <c r="G25" i="1"/>
  <c r="D25" i="1" s="1"/>
  <c r="F16" i="1"/>
  <c r="G48" i="1"/>
  <c r="D48" i="1" s="1"/>
  <c r="G29" i="1"/>
  <c r="D29" i="1" s="1"/>
  <c r="F17" i="1"/>
  <c r="G49" i="1"/>
  <c r="D49" i="1" s="1"/>
  <c r="F40" i="1"/>
  <c r="F34" i="1"/>
  <c r="F42" i="1"/>
  <c r="F43" i="1"/>
  <c r="G18" i="1"/>
  <c r="D18" i="1" s="1"/>
  <c r="F22" i="1"/>
  <c r="F32" i="1"/>
  <c r="F23" i="1"/>
  <c r="F36" i="1"/>
  <c r="G20" i="1"/>
  <c r="D20" i="1" s="1"/>
  <c r="G52" i="1"/>
  <c r="D52" i="1" s="1"/>
  <c r="G43" i="1"/>
  <c r="D43" i="1" s="1"/>
  <c r="F37" i="1"/>
  <c r="G19" i="1"/>
  <c r="D19" i="1" s="1"/>
  <c r="G21" i="1"/>
  <c r="D21" i="1" s="1"/>
  <c r="F25" i="1"/>
  <c r="G35" i="1"/>
  <c r="D35" i="1" s="1"/>
  <c r="F26" i="1"/>
  <c r="G39" i="1"/>
  <c r="D39" i="1" s="1"/>
  <c r="F27" i="1"/>
  <c r="F14" i="1"/>
  <c r="F50" i="1"/>
  <c r="G40" i="1"/>
  <c r="D40" i="1" s="1"/>
  <c r="F28" i="1"/>
  <c r="G28" i="1"/>
  <c r="D28" i="1" s="1"/>
  <c r="G38" i="1"/>
  <c r="D38" i="1" s="1"/>
  <c r="F29" i="1"/>
  <c r="F13" i="1"/>
  <c r="G42" i="1"/>
  <c r="D42" i="1" s="1"/>
  <c r="F30" i="1"/>
  <c r="G17" i="1"/>
  <c r="D17" i="1" s="1"/>
  <c r="G14" i="1"/>
  <c r="D14" i="1" s="1"/>
  <c r="F47" i="1"/>
  <c r="G31" i="1"/>
  <c r="D31" i="1" s="1"/>
  <c r="F35" i="1"/>
  <c r="G41" i="1"/>
  <c r="D41" i="1" s="1"/>
  <c r="G32" i="1"/>
  <c r="D32" i="1" s="1"/>
  <c r="G16" i="1"/>
  <c r="D16" i="1" s="1"/>
  <c r="F46" i="1"/>
  <c r="F33" i="1"/>
  <c r="F24" i="1"/>
  <c r="F18" i="1"/>
  <c r="G50" i="1"/>
  <c r="D50" i="1" s="1"/>
  <c r="G34" i="1"/>
  <c r="D34" i="1" s="1"/>
  <c r="F38" i="1"/>
  <c r="F12" i="1"/>
  <c r="F45" i="1"/>
  <c r="F39" i="1"/>
  <c r="F20" i="1"/>
  <c r="F49" i="1"/>
  <c r="G36" i="1"/>
  <c r="D36" i="1" s="1"/>
  <c r="G27" i="1"/>
  <c r="D27" i="1" s="1"/>
  <c r="F21" i="1"/>
</calcChain>
</file>

<file path=xl/sharedStrings.xml><?xml version="1.0" encoding="utf-8"?>
<sst xmlns="http://schemas.openxmlformats.org/spreadsheetml/2006/main" count="1193" uniqueCount="1089">
  <si>
    <t>id_departamento</t>
  </si>
  <si>
    <t>id_municipio</t>
  </si>
  <si>
    <t>Formato para cargue masivo de oficinas</t>
  </si>
  <si>
    <t xml:space="preserve"> </t>
  </si>
  <si>
    <t>Código</t>
  </si>
  <si>
    <t>Sucursal</t>
  </si>
  <si>
    <t>Departamento</t>
  </si>
  <si>
    <t>Municipio</t>
  </si>
  <si>
    <t>Dirección</t>
  </si>
  <si>
    <t>Teléfono</t>
  </si>
  <si>
    <t>Fax</t>
  </si>
  <si>
    <t>Correo electrónico</t>
  </si>
  <si>
    <t>Seleccione…</t>
  </si>
  <si>
    <t>Un producto de Scripta Software Ltda.</t>
  </si>
  <si>
    <t>BOGOTA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</si>
  <si>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</si>
  <si>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</si>
  <si>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</si>
  <si>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</si>
  <si>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</si>
  <si>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</si>
  <si>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</si>
  <si>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</si>
  <si>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</si>
  <si>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</si>
  <si>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</si>
  <si>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</si>
  <si>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</si>
  <si>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</si>
  <si>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ECUADOR</t>
  </si>
  <si>
    <t>ESPAÑA</t>
  </si>
  <si>
    <t>GUAINIA</t>
  </si>
  <si>
    <t>GUAVIARE</t>
  </si>
  <si>
    <t>HUILA</t>
  </si>
  <si>
    <t>LAGUAJIRA</t>
  </si>
  <si>
    <t>MAGDALENA</t>
  </si>
  <si>
    <t>META</t>
  </si>
  <si>
    <t>NARIÑO</t>
  </si>
  <si>
    <t>OTRO</t>
  </si>
  <si>
    <t>PANAMA</t>
  </si>
  <si>
    <t>PUTUMAYO</t>
  </si>
  <si>
    <t>QUINDIO</t>
  </si>
  <si>
    <t>RISARALDA</t>
  </si>
  <si>
    <t>SANANDRES</t>
  </si>
  <si>
    <t>SANTANDER</t>
  </si>
  <si>
    <t>SINDEFINIR</t>
  </si>
  <si>
    <t>SUCRE</t>
  </si>
  <si>
    <t>TOLIMA</t>
  </si>
  <si>
    <t>VALLE</t>
  </si>
  <si>
    <t>VAUPES</t>
  </si>
  <si>
    <t>VENEZUELA</t>
  </si>
  <si>
    <t>VICHADA</t>
  </si>
  <si>
    <t>NORTE DE SANTANDER</t>
  </si>
  <si>
    <t>ABEJORRAL</t>
  </si>
  <si>
    <t>ABREGO</t>
  </si>
  <si>
    <t>ABRIAQUI</t>
  </si>
  <si>
    <t>ACACIAS</t>
  </si>
  <si>
    <t>ACANDI</t>
  </si>
  <si>
    <t>ACEVEDO</t>
  </si>
  <si>
    <t>ACHI</t>
  </si>
  <si>
    <t>AGRADO</t>
  </si>
  <si>
    <t>AGUACHICA</t>
  </si>
  <si>
    <t>AGUADA</t>
  </si>
  <si>
    <t>AGUADAS</t>
  </si>
  <si>
    <t>AGUAZUL</t>
  </si>
  <si>
    <t>AIPE</t>
  </si>
  <si>
    <t>ALBAN</t>
  </si>
  <si>
    <t>ALBANIA</t>
  </si>
  <si>
    <t>ALCALA</t>
  </si>
  <si>
    <t>ALDANA</t>
  </si>
  <si>
    <t>ALEJANDRIA</t>
  </si>
  <si>
    <t>ALGARROBO</t>
  </si>
  <si>
    <t>ALGECIRAS</t>
  </si>
  <si>
    <t>ALMAGUER</t>
  </si>
  <si>
    <t>ALMEIDA</t>
  </si>
  <si>
    <t>ALPUJARRA</t>
  </si>
  <si>
    <t>ALTAMIRA</t>
  </si>
  <si>
    <t>ALTOBAUDO</t>
  </si>
  <si>
    <t>ALVARADO</t>
  </si>
  <si>
    <t>AMAGA</t>
  </si>
  <si>
    <t>AMALFI</t>
  </si>
  <si>
    <t>AMBALEMA</t>
  </si>
  <si>
    <t>ANAPOIMA</t>
  </si>
  <si>
    <t>ANCUYA</t>
  </si>
  <si>
    <t>ANDALUCIA</t>
  </si>
  <si>
    <t>ANDES</t>
  </si>
  <si>
    <t>ANGELOPOLIS</t>
  </si>
  <si>
    <t>ANGOSTURA</t>
  </si>
  <si>
    <t>ANOLAIMA</t>
  </si>
  <si>
    <t>ANORI</t>
  </si>
  <si>
    <t>ANSERMA</t>
  </si>
  <si>
    <t>ANSERMANUEVO</t>
  </si>
  <si>
    <t>ANZA</t>
  </si>
  <si>
    <t>ANZOATEGUI</t>
  </si>
  <si>
    <t>APARTADO</t>
  </si>
  <si>
    <t>APIA</t>
  </si>
  <si>
    <t>APULO</t>
  </si>
  <si>
    <t>AQUITANIA</t>
  </si>
  <si>
    <t>ARACATACA</t>
  </si>
  <si>
    <t>ARANZAZU</t>
  </si>
  <si>
    <t>ARATOCA</t>
  </si>
  <si>
    <t>ARAUQUITA</t>
  </si>
  <si>
    <t>ARBELAEZ</t>
  </si>
  <si>
    <t>ARBOLEDA</t>
  </si>
  <si>
    <t>ARBOLEDAS</t>
  </si>
  <si>
    <t>ARBOLETES</t>
  </si>
  <si>
    <t>ARCABUCO</t>
  </si>
  <si>
    <t>ARENAL</t>
  </si>
  <si>
    <t>ARGELIA</t>
  </si>
  <si>
    <t>ARIGUANI</t>
  </si>
  <si>
    <t>ARJONA</t>
  </si>
  <si>
    <t>ARMENIA</t>
  </si>
  <si>
    <t>ARMERO</t>
  </si>
  <si>
    <t>ARROYOHONDO</t>
  </si>
  <si>
    <t>ASTREA</t>
  </si>
  <si>
    <t>ATACO</t>
  </si>
  <si>
    <t>ATRATO</t>
  </si>
  <si>
    <t>AYAPEL</t>
  </si>
  <si>
    <t>BAGADO</t>
  </si>
  <si>
    <t>BALBOA</t>
  </si>
  <si>
    <t>BARANOA</t>
  </si>
  <si>
    <t>BARAYA</t>
  </si>
  <si>
    <t>BARBACOAS</t>
  </si>
  <si>
    <t>BARBOSA</t>
  </si>
  <si>
    <t>BARICHARA</t>
  </si>
  <si>
    <t>BARRANCABERMEJA</t>
  </si>
  <si>
    <t>BARRANCAS</t>
  </si>
  <si>
    <t>BARRANCO DE LOBA</t>
  </si>
  <si>
    <t>BARRANCO MINAS</t>
  </si>
  <si>
    <t>BARRANQUILLA</t>
  </si>
  <si>
    <t>BECERRIL</t>
  </si>
  <si>
    <t>BELALCAZAR</t>
  </si>
  <si>
    <t>BELEN</t>
  </si>
  <si>
    <t>BELEN DE BAJIRA</t>
  </si>
  <si>
    <t>BELEN DE LOS ANDAQUIES</t>
  </si>
  <si>
    <t>BELEN DE UMBRIA</t>
  </si>
  <si>
    <t>BELLO</t>
  </si>
  <si>
    <t>BELMIRA</t>
  </si>
  <si>
    <t>BELTRAN</t>
  </si>
  <si>
    <t>BERBEO</t>
  </si>
  <si>
    <t>BETANIA</t>
  </si>
  <si>
    <t>BETEITIVA</t>
  </si>
  <si>
    <t>BETULIA</t>
  </si>
  <si>
    <t>BITUIMA</t>
  </si>
  <si>
    <t>BOAVITA</t>
  </si>
  <si>
    <t>BOCHALEMA</t>
  </si>
  <si>
    <t>BOJACA</t>
  </si>
  <si>
    <t>BOJAYA</t>
  </si>
  <si>
    <t>BOSCONIA</t>
  </si>
  <si>
    <t>BRICEÑO</t>
  </si>
  <si>
    <t>BUCARAMANGA</t>
  </si>
  <si>
    <t>BUCARASICA</t>
  </si>
  <si>
    <t>BUENAVENTURA</t>
  </si>
  <si>
    <t>BUENAVISTA</t>
  </si>
  <si>
    <t>BUESACO</t>
  </si>
  <si>
    <t>BUGA</t>
  </si>
  <si>
    <t>BUGALAGRANDE</t>
  </si>
  <si>
    <t>BURITICA</t>
  </si>
  <si>
    <t>BUENOS AIRES</t>
  </si>
  <si>
    <t>AGUA DE DIOS</t>
  </si>
  <si>
    <t>AGUSTIN CODAZZI</t>
  </si>
  <si>
    <t>ALTOS DEL ROSARIO</t>
  </si>
  <si>
    <t>BAHIA SOLANO</t>
  </si>
  <si>
    <t>BAJO BAUDO</t>
  </si>
  <si>
    <t>BARRANCA DE UPIA</t>
  </si>
  <si>
    <t>BUSBANZA</t>
  </si>
  <si>
    <t>CABRERA</t>
  </si>
  <si>
    <t>CABUYARO</t>
  </si>
  <si>
    <t>CACAHUAL</t>
  </si>
  <si>
    <t>CACERES</t>
  </si>
  <si>
    <t>CACHIPAY</t>
  </si>
  <si>
    <t>CACHIRA</t>
  </si>
  <si>
    <t>CACOTA</t>
  </si>
  <si>
    <t>CAICEDO</t>
  </si>
  <si>
    <t>CAICEDONIA</t>
  </si>
  <si>
    <t>CAIMITO</t>
  </si>
  <si>
    <t>CAJAMARCA</t>
  </si>
  <si>
    <t>CAJIBIO</t>
  </si>
  <si>
    <t>CAJICA</t>
  </si>
  <si>
    <t>CALAMAR</t>
  </si>
  <si>
    <t>CALARCA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</si>
  <si>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</si>
  <si>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</si>
  <si>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</si>
  <si>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</si>
  <si>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</si>
  <si>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</si>
  <si>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</si>
  <si>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</si>
  <si>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</si>
  <si>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</si>
  <si>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</si>
  <si>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</t>
  </si>
  <si>
    <t>CANTAGALLO</t>
  </si>
  <si>
    <t>CANTON DEL SAN PABLO</t>
  </si>
  <si>
    <t>CAPARRAPI</t>
  </si>
  <si>
    <t>CAPITANEJO</t>
  </si>
  <si>
    <t>CAQUEZA</t>
  </si>
  <si>
    <t>CARACAS (VE)</t>
  </si>
  <si>
    <t>CARACOLI</t>
  </si>
  <si>
    <t>CARAMANTA</t>
  </si>
  <si>
    <t>CARCASI</t>
  </si>
  <si>
    <t>CAREPA</t>
  </si>
  <si>
    <t>CAROLINA</t>
  </si>
  <si>
    <t>CARTAGENA</t>
  </si>
  <si>
    <t>CARTAGO</t>
  </si>
  <si>
    <t>CARURU</t>
  </si>
  <si>
    <t>CASABIANCA</t>
  </si>
  <si>
    <t>CAUCASIA</t>
  </si>
  <si>
    <t>CEPITA</t>
  </si>
  <si>
    <t>CERETE</t>
  </si>
  <si>
    <t>CERINZA</t>
  </si>
  <si>
    <t>CERROMATOSO</t>
  </si>
  <si>
    <t>CERTEGUI</t>
  </si>
  <si>
    <t>CHACHAGUI</t>
  </si>
  <si>
    <t>CHAGUANI</t>
  </si>
  <si>
    <t>CHALAN</t>
  </si>
  <si>
    <t>CHAMEZA</t>
  </si>
  <si>
    <t>CHAPARRAL</t>
  </si>
  <si>
    <t>CHARALA</t>
  </si>
  <si>
    <t>CHARTA</t>
  </si>
  <si>
    <t>CHIA</t>
  </si>
  <si>
    <t>CHIGORODO</t>
  </si>
  <si>
    <t>CHIMA</t>
  </si>
  <si>
    <t>CHIMICHAGUA</t>
  </si>
  <si>
    <t>CHINACOTA</t>
  </si>
  <si>
    <t>CHINAVITA</t>
  </si>
  <si>
    <t>CHINCHINA</t>
  </si>
  <si>
    <t>CHINU</t>
  </si>
  <si>
    <t>CARMEN APICALA</t>
  </si>
  <si>
    <t>CARMEN DE CARUPA</t>
  </si>
  <si>
    <t>CARMEN DEL DARIEN</t>
  </si>
  <si>
    <t>CARTAGENA DEL CHAIRA</t>
  </si>
  <si>
    <t>CASTILLA LA NUEVA</t>
  </si>
  <si>
    <t>CERRITO</t>
  </si>
  <si>
    <t>CERRO SAN ANTONIO</t>
  </si>
  <si>
    <t>CHIPAQUE</t>
  </si>
  <si>
    <t>CHIPATA</t>
  </si>
  <si>
    <t>CHIQUINQUIRA</t>
  </si>
  <si>
    <t>CHIQUIZA</t>
  </si>
  <si>
    <t>CHIRIGUANA</t>
  </si>
  <si>
    <t>CHISCAS</t>
  </si>
  <si>
    <t>CHITA</t>
  </si>
  <si>
    <t>CHITAGA</t>
  </si>
  <si>
    <t>CHITARAQUE</t>
  </si>
  <si>
    <t>CHIVATA</t>
  </si>
  <si>
    <t>CHIVOLO</t>
  </si>
  <si>
    <t>CHIVOR</t>
  </si>
  <si>
    <t>CHOACHI</t>
  </si>
  <si>
    <t>CHOCONTA</t>
  </si>
  <si>
    <t>CICUCO</t>
  </si>
  <si>
    <t>CIENAGA</t>
  </si>
  <si>
    <t>CIENAGA DE ORO</t>
  </si>
  <si>
    <t>CIENEGA</t>
  </si>
  <si>
    <t>CIMITARRA</t>
  </si>
  <si>
    <t>CIRCASIA</t>
  </si>
  <si>
    <t>CISNEROS</t>
  </si>
  <si>
    <t>CIUDAD BOLIVAR</t>
  </si>
  <si>
    <t>CLEMENCIA</t>
  </si>
  <si>
    <t>COCORNA</t>
  </si>
  <si>
    <t>COELLO</t>
  </si>
  <si>
    <t>COGUA</t>
  </si>
  <si>
    <t>COLOMBIA</t>
  </si>
  <si>
    <t>COLON</t>
  </si>
  <si>
    <t>COLOSO</t>
  </si>
  <si>
    <t>COMBITA</t>
  </si>
  <si>
    <t>CONCEPCION</t>
  </si>
  <si>
    <t>CONCORDIA</t>
  </si>
  <si>
    <t>CONDOTO</t>
  </si>
  <si>
    <t>CONFINES</t>
  </si>
  <si>
    <t>CONSACA</t>
  </si>
  <si>
    <t>CONTADERO</t>
  </si>
  <si>
    <t>CONTRATACION</t>
  </si>
  <si>
    <t>CONVENCION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</si>
  <si>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</si>
  <si>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</si>
  <si>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</si>
  <si>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</si>
  <si>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</si>
  <si>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</si>
  <si>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</si>
  <si>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</si>
  <si>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COVARACHIA</t>
  </si>
  <si>
    <t>COVEÑAS</t>
  </si>
  <si>
    <t>COYAIMA</t>
  </si>
  <si>
    <t>CRAVO NORTE</t>
  </si>
  <si>
    <t>CUASPUD</t>
  </si>
  <si>
    <t>CUBARA</t>
  </si>
  <si>
    <t>CUBARRAL</t>
  </si>
  <si>
    <t>CUCAITA</t>
  </si>
  <si>
    <t>CUCUNUBA</t>
  </si>
  <si>
    <t>CUCUTA</t>
  </si>
  <si>
    <t>CUCUTILLA</t>
  </si>
  <si>
    <t>CUITIIVA</t>
  </si>
  <si>
    <t>CUMARAL</t>
  </si>
  <si>
    <t>CUMARIBO</t>
  </si>
  <si>
    <t>CUMBAL</t>
  </si>
  <si>
    <t>CUMBITARA</t>
  </si>
  <si>
    <t>CUNDAY</t>
  </si>
  <si>
    <t>CURITI</t>
  </si>
  <si>
    <t>CURRILLO</t>
  </si>
  <si>
    <t>CURUMANI</t>
  </si>
  <si>
    <t>DABEIBA</t>
  </si>
  <si>
    <t>DAGUA</t>
  </si>
  <si>
    <t>DIBULLA</t>
  </si>
  <si>
    <t>DISTRACCION</t>
  </si>
  <si>
    <t>DOLORES</t>
  </si>
  <si>
    <t>DON MATIAS</t>
  </si>
  <si>
    <t>DOS QUEBRADAS</t>
  </si>
  <si>
    <t>DUITAMA</t>
  </si>
  <si>
    <t>DURANIA</t>
  </si>
  <si>
    <t>EBEJICO</t>
  </si>
  <si>
    <t>EL AGUILA</t>
  </si>
  <si>
    <t>EL BAGRE</t>
  </si>
  <si>
    <t>EL BANCO</t>
  </si>
  <si>
    <t>EL CAIRO</t>
  </si>
  <si>
    <t>EL CALVARIO</t>
  </si>
  <si>
    <t>EL CARMEN</t>
  </si>
  <si>
    <t>EL CARMEN DE ATRATO</t>
  </si>
  <si>
    <t>EL CARMEN DE BOLIVAR</t>
  </si>
  <si>
    <t>EL CARMEN DE CHUCURI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</si>
  <si>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</si>
  <si>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</si>
  <si>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</si>
  <si>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</si>
  <si>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</si>
  <si>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</si>
  <si>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</si>
  <si>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</si>
  <si>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</si>
  <si>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</si>
  <si>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</si>
  <si>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</si>
  <si>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FLORIAN</t>
  </si>
  <si>
    <t>EL GUACAMAYO</t>
  </si>
  <si>
    <t>EL GUAMO</t>
  </si>
  <si>
    <t>EL MOLINO</t>
  </si>
  <si>
    <t>EL PASO</t>
  </si>
  <si>
    <t>EL PAUJIL</t>
  </si>
  <si>
    <t>EL PEÑOL</t>
  </si>
  <si>
    <t>EL PEÑON</t>
  </si>
  <si>
    <t>EL PIÑON</t>
  </si>
  <si>
    <t>EL PLAYON</t>
  </si>
  <si>
    <t>EL RETEN</t>
  </si>
  <si>
    <t>EL RETORNO</t>
  </si>
  <si>
    <t>EL ROBLE</t>
  </si>
  <si>
    <t>EL ROSAL</t>
  </si>
  <si>
    <t>EL ROSARIO</t>
  </si>
  <si>
    <t>EL SANTUARIO</t>
  </si>
  <si>
    <t>EL TABLON</t>
  </si>
  <si>
    <t>EL TAMBO</t>
  </si>
  <si>
    <t>EL TARRA</t>
  </si>
  <si>
    <t>EL ZULIA</t>
  </si>
  <si>
    <t>ELIAS</t>
  </si>
  <si>
    <t>ENCINO</t>
  </si>
  <si>
    <t>ENCISO</t>
  </si>
  <si>
    <t>ENTRERRIOS</t>
  </si>
  <si>
    <t>ENVIGADO</t>
  </si>
  <si>
    <t>ESPINAL</t>
  </si>
  <si>
    <t>FACATATIVA</t>
  </si>
  <si>
    <t>FALAN</t>
  </si>
  <si>
    <t>FILADELFIA</t>
  </si>
  <si>
    <t>FILANDIA</t>
  </si>
  <si>
    <t>FIRAVITOBA</t>
  </si>
  <si>
    <t>FLANDES</t>
  </si>
  <si>
    <t>FLORENCIA</t>
  </si>
  <si>
    <t>FLORESTA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</si>
  <si>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</si>
  <si>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</si>
  <si>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</si>
  <si>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</si>
  <si>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</si>
  <si>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</si>
  <si>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</si>
  <si>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</si>
  <si>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</si>
  <si>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</si>
  <si>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</si>
  <si>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FUNDACION</t>
  </si>
  <si>
    <t>FUNES</t>
  </si>
  <si>
    <t>FUNZA</t>
  </si>
  <si>
    <t>FUQUENE</t>
  </si>
  <si>
    <t>FUSAGASUGA</t>
  </si>
  <si>
    <t>GACHALA</t>
  </si>
  <si>
    <t>GACHANCIPA</t>
  </si>
  <si>
    <t>GACHANTIVA</t>
  </si>
  <si>
    <t>GACHETA</t>
  </si>
  <si>
    <t>GALAN</t>
  </si>
  <si>
    <t>GALAPA</t>
  </si>
  <si>
    <t>GALERAS</t>
  </si>
  <si>
    <t>GAMA</t>
  </si>
  <si>
    <t>GAMARRA</t>
  </si>
  <si>
    <t>GAMBITA</t>
  </si>
  <si>
    <t>GAMEZA</t>
  </si>
  <si>
    <t>GARAGOA</t>
  </si>
  <si>
    <t>GARZON</t>
  </si>
  <si>
    <t>GENOVA</t>
  </si>
  <si>
    <t>GIGANTE</t>
  </si>
  <si>
    <t>GINEBRA</t>
  </si>
  <si>
    <t>GIRALDO</t>
  </si>
  <si>
    <t>GIRARDOT</t>
  </si>
  <si>
    <t>GIRARDOTA</t>
  </si>
  <si>
    <t>GIRON</t>
  </si>
  <si>
    <t>GOMEZ PLATA</t>
  </si>
  <si>
    <t>GONZALEZ</t>
  </si>
  <si>
    <t>GRAMALOTE</t>
  </si>
  <si>
    <t>GRANADA</t>
  </si>
  <si>
    <t>GUACA</t>
  </si>
  <si>
    <t>GUACAMAYAS</t>
  </si>
  <si>
    <t>GUACARI</t>
  </si>
  <si>
    <t>GUACHETA</t>
  </si>
  <si>
    <t>GUACHUCAL</t>
  </si>
  <si>
    <t>GUADALUPE</t>
  </si>
  <si>
    <t>GUADUAS</t>
  </si>
  <si>
    <t>GUAITARILLA</t>
  </si>
  <si>
    <t>GUALMATAN</t>
  </si>
  <si>
    <t>GUAMAL</t>
  </si>
  <si>
    <t>GUAMO</t>
  </si>
  <si>
    <t>GUAPI</t>
  </si>
  <si>
    <t>GUAPOTA</t>
  </si>
  <si>
    <t>GUARANDA</t>
  </si>
  <si>
    <t>GUARNE</t>
  </si>
  <si>
    <t>GUASCA</t>
  </si>
  <si>
    <t>GUATAPE</t>
  </si>
  <si>
    <t>GUATAQUI</t>
  </si>
  <si>
    <t>GUATAVITA</t>
  </si>
  <si>
    <t>GUATEQUE</t>
  </si>
  <si>
    <t>GUATICA</t>
  </si>
  <si>
    <t>GUAVATA</t>
  </si>
  <si>
    <t>GUAYABAL DE SIQUIMA</t>
  </si>
  <si>
    <t>GUAYABETAL</t>
  </si>
  <si>
    <t>GUAYATA</t>
  </si>
  <si>
    <t>GUEPSA</t>
  </si>
  <si>
    <t>GÜICAN</t>
  </si>
  <si>
    <t>GUTIERREZ</t>
  </si>
  <si>
    <t>HACARI</t>
  </si>
  <si>
    <t>HATILLO DE LOBA</t>
  </si>
  <si>
    <t>HATO</t>
  </si>
  <si>
    <t>HATO COROZAL</t>
  </si>
  <si>
    <t>HATONUEVO</t>
  </si>
  <si>
    <t>HELICONIA</t>
  </si>
  <si>
    <t>HERRAN</t>
  </si>
  <si>
    <t>HERVEO</t>
  </si>
  <si>
    <t>HISPANIA</t>
  </si>
  <si>
    <t>HOBO</t>
  </si>
  <si>
    <t>HONDA</t>
  </si>
  <si>
    <t>IBAGUE</t>
  </si>
  <si>
    <t>ICONONZO</t>
  </si>
  <si>
    <t>ILES</t>
  </si>
  <si>
    <t>IMUES</t>
  </si>
  <si>
    <t>INIRIDA</t>
  </si>
  <si>
    <t>INZA</t>
  </si>
  <si>
    <t>IPIALES</t>
  </si>
  <si>
    <t>IQUIRA</t>
  </si>
  <si>
    <t>ISNOS</t>
  </si>
  <si>
    <t>ISTMINA</t>
  </si>
  <si>
    <t>ITAGUI</t>
  </si>
  <si>
    <t>ITUANGO</t>
  </si>
  <si>
    <t>IZA</t>
  </si>
  <si>
    <t>JAMBALO</t>
  </si>
  <si>
    <t>JAMUNDI</t>
  </si>
  <si>
    <t>JARDIN</t>
  </si>
  <si>
    <t>JENESANO</t>
  </si>
  <si>
    <t>JERICO</t>
  </si>
  <si>
    <t>JERUSALEN</t>
  </si>
  <si>
    <t>JESUS MARIA</t>
  </si>
  <si>
    <t>JORDAN</t>
  </si>
  <si>
    <t>JUAN DE ACOSTA</t>
  </si>
  <si>
    <t>JUNIN</t>
  </si>
  <si>
    <t>JURADO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</si>
  <si>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</si>
  <si>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</si>
  <si>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</si>
  <si>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</si>
  <si>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</si>
  <si>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</si>
  <si>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</si>
  <si>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</si>
  <si>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</si>
  <si>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</si>
  <si>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</si>
  <si>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</si>
  <si>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</si>
  <si>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</si>
  <si>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</si>
  <si>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</si>
  <si>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</si>
  <si>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</si>
  <si>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</si>
  <si>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</si>
  <si>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</si>
  <si>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</si>
  <si>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</si>
  <si>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</si>
  <si>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</si>
  <si>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</si>
  <si>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</si>
  <si>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</si>
  <si>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</si>
  <si>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</si>
  <si>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</si>
  <si>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</si>
  <si>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</si>
  <si>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</si>
  <si>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</si>
  <si>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UNION</t>
  </si>
  <si>
    <t>LA UVITA</t>
  </si>
  <si>
    <t>LA VEGA</t>
  </si>
  <si>
    <t>LA VICTORIA</t>
  </si>
  <si>
    <t>LA VIRGINIA</t>
  </si>
  <si>
    <t>LABATECA</t>
  </si>
  <si>
    <t>LABRANZAGRANDE</t>
  </si>
  <si>
    <t>LANDAZURI</t>
  </si>
  <si>
    <t>LEBRIJA</t>
  </si>
  <si>
    <t>LEIVA</t>
  </si>
  <si>
    <t>LEJANIAS</t>
  </si>
  <si>
    <t>LENGUAZAQUE</t>
  </si>
  <si>
    <t>LERIDA</t>
  </si>
  <si>
    <t>LETICIA</t>
  </si>
  <si>
    <t>LIBANO</t>
  </si>
  <si>
    <t>LIBORINA</t>
  </si>
  <si>
    <t>LINARES</t>
  </si>
  <si>
    <t>LITORAL DEL BAJO SAN JUAN</t>
  </si>
  <si>
    <t>LLORO</t>
  </si>
  <si>
    <t>LOPEZ</t>
  </si>
  <si>
    <t>LORICA</t>
  </si>
  <si>
    <t>LOS ANDES</t>
  </si>
  <si>
    <t>LOS CORDOBAS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</si>
  <si>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</si>
  <si>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</si>
  <si>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</si>
  <si>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</si>
  <si>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</si>
  <si>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</si>
  <si>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</si>
  <si>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</si>
  <si>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</si>
  <si>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</si>
  <si>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MAGANGUE</t>
  </si>
  <si>
    <t>MAGUI</t>
  </si>
  <si>
    <t>MAHATES</t>
  </si>
  <si>
    <t>MAICAO</t>
  </si>
  <si>
    <t>MAJAGUAL</t>
  </si>
  <si>
    <t>MALAGA</t>
  </si>
  <si>
    <t>MALAMBO</t>
  </si>
  <si>
    <t>MALLAMA</t>
  </si>
  <si>
    <t>MANATI</t>
  </si>
  <si>
    <t>MANAURE</t>
  </si>
  <si>
    <t>MANI</t>
  </si>
  <si>
    <t>MANIZALES</t>
  </si>
  <si>
    <t>MANTA</t>
  </si>
  <si>
    <t>MANZANARES</t>
  </si>
  <si>
    <t>MAPIRIPAN</t>
  </si>
  <si>
    <t>MAPIRIPANA</t>
  </si>
  <si>
    <t>MARGARITA</t>
  </si>
  <si>
    <t>MARIA LA BAJA</t>
  </si>
  <si>
    <t>MARINILLA</t>
  </si>
  <si>
    <t>MARIPI</t>
  </si>
  <si>
    <t>MARIQUITA</t>
  </si>
  <si>
    <t>MARMATO</t>
  </si>
  <si>
    <t>MARQUETALIA</t>
  </si>
  <si>
    <t>MARSELLA</t>
  </si>
  <si>
    <t>MARULANDA</t>
  </si>
  <si>
    <t>MATANZA</t>
  </si>
  <si>
    <t>MEDELLIN</t>
  </si>
  <si>
    <t>MEDINA</t>
  </si>
  <si>
    <t>MEDIO ATRATO</t>
  </si>
  <si>
    <t>MEDIO BAUDO</t>
  </si>
  <si>
    <t>MEDIO SAN JUAN</t>
  </si>
  <si>
    <t>MELGAR</t>
  </si>
  <si>
    <t>MERCADERES</t>
  </si>
  <si>
    <t>MESETAS</t>
  </si>
  <si>
    <t>MILAN</t>
  </si>
  <si>
    <t>MIRAFLORES</t>
  </si>
  <si>
    <t>MIRANDA</t>
  </si>
  <si>
    <t>MIRITI-PARANA</t>
  </si>
  <si>
    <t>MISTRATO</t>
  </si>
  <si>
    <t>MITU</t>
  </si>
  <si>
    <t>MOCOA</t>
  </si>
  <si>
    <t>MOGOTES</t>
  </si>
  <si>
    <t>MOLAGAVITA</t>
  </si>
  <si>
    <t>MOMIL</t>
  </si>
  <si>
    <t>MOMPOS</t>
  </si>
  <si>
    <t>MONGUA</t>
  </si>
  <si>
    <t>MONGUI</t>
  </si>
  <si>
    <t>MONIQUIRA</t>
  </si>
  <si>
    <t>MOÑITOS</t>
  </si>
  <si>
    <t>MONTEBELLO</t>
  </si>
  <si>
    <t>MONTECRISTO</t>
  </si>
  <si>
    <t>MONTELIBANO</t>
  </si>
  <si>
    <t>MONTENEGRO</t>
  </si>
  <si>
    <t>MONTERIA</t>
  </si>
  <si>
    <t>MONTERREY</t>
  </si>
  <si>
    <t>MORALES</t>
  </si>
  <si>
    <t>MORELIA</t>
  </si>
  <si>
    <t>MORICHAL NUEVO</t>
  </si>
  <si>
    <t>MORROA</t>
  </si>
  <si>
    <t>MOSQUERA</t>
  </si>
  <si>
    <t>MOTAVITA</t>
  </si>
  <si>
    <t>MURILLO</t>
  </si>
  <si>
    <t>MURINDO</t>
  </si>
  <si>
    <t>MUTATA</t>
  </si>
  <si>
    <t>MUTISCUA</t>
  </si>
  <si>
    <t>MUZO</t>
  </si>
  <si>
    <t>NATAGA</t>
  </si>
  <si>
    <t>NATAGAIMA</t>
  </si>
  <si>
    <t>NECHI</t>
  </si>
  <si>
    <t>NECOCLI</t>
  </si>
  <si>
    <t>NEIRA</t>
  </si>
  <si>
    <t>NEIVA</t>
  </si>
  <si>
    <t>NEMOCON</t>
  </si>
  <si>
    <t>NILO</t>
  </si>
  <si>
    <t>NIMAIMA</t>
  </si>
  <si>
    <t>NO ASIGNADO</t>
  </si>
  <si>
    <t>NO ASIGNADOS</t>
  </si>
  <si>
    <t>NO RESIDENTE EN EL PAIS</t>
  </si>
  <si>
    <t>NOBSA</t>
  </si>
  <si>
    <t>NOCAIMA</t>
  </si>
  <si>
    <t>NORCASIA</t>
  </si>
  <si>
    <t>NOROSI</t>
  </si>
  <si>
    <t>NOVITA</t>
  </si>
  <si>
    <t>NUEVA GRANADA</t>
  </si>
  <si>
    <t>NUEVO COLON</t>
  </si>
  <si>
    <t>NUNCHIA</t>
  </si>
  <si>
    <t>NUQUI</t>
  </si>
  <si>
    <t>OBANDO</t>
  </si>
  <si>
    <t>OCAMONTE</t>
  </si>
  <si>
    <t>OCAÑA</t>
  </si>
  <si>
    <t>OIBA</t>
  </si>
  <si>
    <t>OICATA</t>
  </si>
  <si>
    <t>OLAYA</t>
  </si>
  <si>
    <t>OLAYA HERRERA</t>
  </si>
  <si>
    <t>ONZAGA</t>
  </si>
  <si>
    <t>OPORAPA</t>
  </si>
  <si>
    <t>ORITO</t>
  </si>
  <si>
    <t>OROCUE</t>
  </si>
  <si>
    <t>ORTEGA</t>
  </si>
  <si>
    <t>OSPINA</t>
  </si>
  <si>
    <t>OTANCHE</t>
  </si>
  <si>
    <t>OTAVALO</t>
  </si>
  <si>
    <t>OVEJAS</t>
  </si>
  <si>
    <t>PACHAVITA</t>
  </si>
  <si>
    <t>PACHO</t>
  </si>
  <si>
    <t>PACOA</t>
  </si>
  <si>
    <t>PACORA</t>
  </si>
  <si>
    <t>PADILLA</t>
  </si>
  <si>
    <t>PAEZ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</si>
  <si>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</si>
  <si>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</si>
  <si>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</si>
  <si>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</si>
  <si>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</si>
  <si>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</si>
  <si>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</si>
  <si>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</si>
  <si>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</si>
  <si>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</si>
  <si>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</si>
  <si>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</si>
  <si>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 CABILDO</t>
  </si>
  <si>
    <t>PAMPLONA</t>
  </si>
  <si>
    <t>PAMPLONITA</t>
  </si>
  <si>
    <t>PANA PANA</t>
  </si>
  <si>
    <t>PANDI</t>
  </si>
  <si>
    <t>PANQUEBA</t>
  </si>
  <si>
    <t>PAPUNAHUA</t>
  </si>
  <si>
    <t>PARAMO</t>
  </si>
  <si>
    <t>PARATEBUENO</t>
  </si>
  <si>
    <t>PASCA</t>
  </si>
  <si>
    <t>PASTO</t>
  </si>
  <si>
    <t>PATIA</t>
  </si>
  <si>
    <t>PAUNA</t>
  </si>
  <si>
    <t>PAYA</t>
  </si>
  <si>
    <t>PAZ DE ARIPORO</t>
  </si>
  <si>
    <t>PAZ DE RIO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</si>
  <si>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</si>
  <si>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</si>
  <si>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</si>
  <si>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</si>
  <si>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</si>
  <si>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</si>
  <si>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</si>
  <si>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</si>
  <si>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</si>
  <si>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</si>
  <si>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PIENDAMO</t>
  </si>
  <si>
    <t>PIJAO</t>
  </si>
  <si>
    <t>PIJINO DEL CARMEN</t>
  </si>
  <si>
    <t>PINCHOTE</t>
  </si>
  <si>
    <t>PINILLOS</t>
  </si>
  <si>
    <t>PIOJO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</si>
  <si>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</si>
  <si>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</si>
  <si>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</si>
  <si>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</si>
  <si>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</si>
  <si>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</si>
  <si>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</si>
  <si>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</si>
  <si>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</si>
  <si>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</si>
  <si>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POPAYAN</t>
  </si>
  <si>
    <t>PORE</t>
  </si>
  <si>
    <t>POTOSI</t>
  </si>
  <si>
    <t>PRADERA</t>
  </si>
  <si>
    <t>PRADO</t>
  </si>
  <si>
    <t>PROVIDENCIA</t>
  </si>
  <si>
    <t>PRUEBA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</si>
  <si>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</si>
  <si>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</si>
  <si>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</si>
  <si>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</si>
  <si>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</si>
  <si>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</si>
  <si>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</si>
  <si>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ALEGRIA</t>
  </si>
  <si>
    <t>PUERTO ARICA</t>
  </si>
  <si>
    <t>PUERTO ASIS</t>
  </si>
  <si>
    <t>PUERTO BERRIO</t>
  </si>
  <si>
    <t>PUERTO BOYACA</t>
  </si>
  <si>
    <t>PUERTO CAICEDO</t>
  </si>
  <si>
    <t>PUERTO CARREÑO</t>
  </si>
  <si>
    <t>PUERTO COLOMBIA</t>
  </si>
  <si>
    <t>PUERTO CONCORDIA</t>
  </si>
  <si>
    <t>PUERTO ESCONDIDO</t>
  </si>
  <si>
    <t>PUERTO GAITAN</t>
  </si>
  <si>
    <t>PUERTO GUZMAN</t>
  </si>
  <si>
    <t>PUERTO LEGUIZAMO</t>
  </si>
  <si>
    <t>PUERTO LIBERTADOR</t>
  </si>
  <si>
    <t>PUERTO LLERAS</t>
  </si>
  <si>
    <t>PUERTO LOPEZ</t>
  </si>
  <si>
    <t>PUERTO NARE</t>
  </si>
  <si>
    <t>PUERTO NARIÑO</t>
  </si>
  <si>
    <t>PUERTO PARRA</t>
  </si>
  <si>
    <t>PUERTO RICO</t>
  </si>
  <si>
    <t>PUERTO RONDON</t>
  </si>
  <si>
    <t>PUERTO SALGAR</t>
  </si>
  <si>
    <t>PUERTO SANTANDER</t>
  </si>
  <si>
    <t>PUERTO TEJADA</t>
  </si>
  <si>
    <t>PUERTO TRIUNFO</t>
  </si>
  <si>
    <t>PUERTO WILCHES</t>
  </si>
  <si>
    <t>PULI</t>
  </si>
  <si>
    <t>PUPIALES</t>
  </si>
  <si>
    <t>PURACE</t>
  </si>
  <si>
    <t>PURIFICACION</t>
  </si>
  <si>
    <t>PURISIMA</t>
  </si>
  <si>
    <t>QUEBRADANEGRA</t>
  </si>
  <si>
    <t>QUETAME</t>
  </si>
  <si>
    <t>QUIBDO</t>
  </si>
  <si>
    <t>QUIMBAYA</t>
  </si>
  <si>
    <t>QUINCHIA</t>
  </si>
  <si>
    <t>QUIPAMA</t>
  </si>
  <si>
    <t>QUIPILE</t>
  </si>
  <si>
    <t>RAGONVALIA</t>
  </si>
  <si>
    <t>RAMIRIQUI</t>
  </si>
  <si>
    <t>RAQUIRA</t>
  </si>
  <si>
    <t>RECETOR</t>
  </si>
  <si>
    <t>REGIDOR</t>
  </si>
  <si>
    <t>REMEDIOS</t>
  </si>
  <si>
    <t>REMOLINO</t>
  </si>
  <si>
    <t>REPELON</t>
  </si>
  <si>
    <t>RESTREPO</t>
  </si>
  <si>
    <t>RETIRO</t>
  </si>
  <si>
    <t>RICAURTE</t>
  </si>
  <si>
    <t>RIO DE ORO</t>
  </si>
  <si>
    <t>RIO IRO</t>
  </si>
  <si>
    <t>RIO QUITO</t>
  </si>
  <si>
    <t>RIO VIEJO</t>
  </si>
  <si>
    <t>RIOBLANCO</t>
  </si>
  <si>
    <t>RIOFRIO</t>
  </si>
  <si>
    <t>RIOHACHA</t>
  </si>
  <si>
    <t>RIONEGRO</t>
  </si>
  <si>
    <t>RIOSUCIO</t>
  </si>
  <si>
    <t>RIVERA</t>
  </si>
  <si>
    <t>ROBERTO PAYAN</t>
  </si>
  <si>
    <t>ROLDANILLO</t>
  </si>
  <si>
    <t>RONCESVALLES</t>
  </si>
  <si>
    <t>RONDON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</si>
  <si>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</si>
  <si>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</si>
  <si>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</si>
  <si>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</si>
  <si>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</si>
  <si>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</si>
  <si>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</si>
  <si>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SABOYA</t>
  </si>
  <si>
    <t>SACAMA</t>
  </si>
  <si>
    <t>SACHICA</t>
  </si>
  <si>
    <t>SAHAGUN</t>
  </si>
  <si>
    <t>SALADOBLANCO</t>
  </si>
  <si>
    <t>SALAMINA</t>
  </si>
  <si>
    <t>SALAZAR</t>
  </si>
  <si>
    <t>SALDAÑA</t>
  </si>
  <si>
    <t>SALENTO</t>
  </si>
  <si>
    <t>SALGAR</t>
  </si>
  <si>
    <t>SAMACA</t>
  </si>
  <si>
    <t>SAMANA</t>
  </si>
  <si>
    <t>SAMANIEGO</t>
  </si>
  <si>
    <t>SAMPUES</t>
  </si>
  <si>
    <t>SAN AGUSTIN</t>
  </si>
  <si>
    <t>SAN ALBERTO</t>
  </si>
  <si>
    <t>SAN ANDRES</t>
  </si>
  <si>
    <t>SAN ANDRES DE SOTAVET0</t>
  </si>
  <si>
    <t>SAN ANTERO</t>
  </si>
  <si>
    <t>SAN ANTONIO</t>
  </si>
  <si>
    <t>SAN ANTONIO (VE)</t>
  </si>
  <si>
    <t>SAN ANTONIO DE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</si>
  <si>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</si>
  <si>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</si>
  <si>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</si>
  <si>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</si>
  <si>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</si>
  <si>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</si>
  <si>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</si>
  <si>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</si>
  <si>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CRISTOBAL</t>
  </si>
  <si>
    <t>SAN CRISTOBAL (VE)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</si>
  <si>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</si>
  <si>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</si>
  <si>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</si>
  <si>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</si>
  <si>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</si>
  <si>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</si>
  <si>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</si>
  <si>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</si>
  <si>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</si>
  <si>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JERONIMO</t>
  </si>
  <si>
    <t>SAN JOAQUIN</t>
  </si>
  <si>
    <t>SAN JOSE</t>
  </si>
  <si>
    <t>SAN JOSE DE LA FRAGUA</t>
  </si>
  <si>
    <t>SAN JOSE DE LA MONTAÑA</t>
  </si>
  <si>
    <t>SAN JOSE DE MIRANDA</t>
  </si>
  <si>
    <t>SAN JOSE DE PARE</t>
  </si>
  <si>
    <t>SAN JOSE DEL GUAVIARE</t>
  </si>
  <si>
    <t>SAN JOSE DEL PALMAR</t>
  </si>
  <si>
    <t>SAN JUAN BETULIA</t>
  </si>
  <si>
    <t>SAN JUAN DE ARAMA</t>
  </si>
  <si>
    <t>San Juan de Pasto</t>
  </si>
  <si>
    <t>SAN JUAN DE RIO SECO</t>
  </si>
  <si>
    <t>SAN JUAN DE URABA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</si>
  <si>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</si>
  <si>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</si>
  <si>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</si>
  <si>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</si>
  <si>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</si>
  <si>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</si>
  <si>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</si>
  <si>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MARCOS</t>
  </si>
  <si>
    <t>SAN MARTIN</t>
  </si>
  <si>
    <t>SAN MARTIN DE LOBA</t>
  </si>
  <si>
    <t>SAN MATEO</t>
  </si>
  <si>
    <t>SAN MIGUEL</t>
  </si>
  <si>
    <t>SAN MIGUEL DE SEMA</t>
  </si>
  <si>
    <t>SAN ONOFRE</t>
  </si>
  <si>
    <t>SAN PABLO</t>
  </si>
  <si>
    <t>SAN PABLO BORBUR</t>
  </si>
  <si>
    <t>SAN PEDRO</t>
  </si>
  <si>
    <t>SAN PEDRO DE CARTAGO</t>
  </si>
  <si>
    <t>SAN PEDRO DE URABA</t>
  </si>
  <si>
    <t>SAN PELAYO</t>
  </si>
  <si>
    <t>SAN RAFAEL</t>
  </si>
  <si>
    <t>SAN ROQUE</t>
  </si>
  <si>
    <t>SAN SEBASTIAN</t>
  </si>
  <si>
    <t>SAN SEBASTIAN DE BUENAVISTA</t>
  </si>
  <si>
    <t>SAN VICENTE</t>
  </si>
  <si>
    <t>SAN VICENTE DE CHUCURI</t>
  </si>
  <si>
    <t>SAN VICENTE DEL CAGUAN</t>
  </si>
  <si>
    <t>SAN ZENON</t>
  </si>
  <si>
    <t>SANDONA</t>
  </si>
  <si>
    <t>SANTA ANA</t>
  </si>
  <si>
    <t>SANTA BARBARA</t>
  </si>
  <si>
    <t>SANTA BARBARA DE PINTO</t>
  </si>
  <si>
    <t>SANTA CATALINA</t>
  </si>
  <si>
    <t>SANTA CRUZ</t>
  </si>
  <si>
    <t>SANTA HELENA DEL OPON</t>
  </si>
  <si>
    <t>SANTA ISABEL</t>
  </si>
  <si>
    <t>SANTA LUCIA</t>
  </si>
  <si>
    <t>SANTA MARIA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</si>
  <si>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</si>
  <si>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</si>
  <si>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</si>
  <si>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</si>
  <si>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</si>
  <si>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</si>
  <si>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ROSALIA</t>
  </si>
  <si>
    <t>SANTA SOFIA</t>
  </si>
  <si>
    <t>SANTAFE DE ANTIOQUIA</t>
  </si>
  <si>
    <t>SANTANA</t>
  </si>
  <si>
    <t>SANTANDER DE QUILICHAO</t>
  </si>
  <si>
    <t>SANTIAGO</t>
  </si>
  <si>
    <t>SANTIAGO DE TOLU</t>
  </si>
  <si>
    <t>SANTO DOMINGO</t>
  </si>
  <si>
    <t>SANTO TOMAS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</si>
  <si>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</si>
  <si>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</si>
  <si>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</si>
  <si>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</si>
  <si>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</si>
  <si>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</si>
  <si>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</si>
  <si>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</si>
  <si>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SESQUILE</t>
  </si>
  <si>
    <t>SEVILLA</t>
  </si>
  <si>
    <t>SIACHOQUE</t>
  </si>
  <si>
    <t>SIBATE</t>
  </si>
  <si>
    <t>SIBUNDOY</t>
  </si>
  <si>
    <t>SILOS</t>
  </si>
  <si>
    <t>SILVANIA</t>
  </si>
  <si>
    <t>SILVIA</t>
  </si>
  <si>
    <t>SIMACOTA</t>
  </si>
  <si>
    <t>SIMIJACA</t>
  </si>
  <si>
    <t>SIMITI</t>
  </si>
  <si>
    <t>SIN DEFINIR</t>
  </si>
  <si>
    <t>SINCE</t>
  </si>
  <si>
    <t>SINCELEJO</t>
  </si>
  <si>
    <t>SIPI</t>
  </si>
  <si>
    <t>SITIONUEVO</t>
  </si>
  <si>
    <t>SOACHA</t>
  </si>
  <si>
    <t>SOATA</t>
  </si>
  <si>
    <t>SOCHA</t>
  </si>
  <si>
    <t>SOCORRO</t>
  </si>
  <si>
    <t>SOCOTA</t>
  </si>
  <si>
    <t>SOGAMOSO</t>
  </si>
  <si>
    <t>SOLANO</t>
  </si>
  <si>
    <t>SOLEDAD</t>
  </si>
  <si>
    <t>SOLITA</t>
  </si>
  <si>
    <t>SOMONDOCO</t>
  </si>
  <si>
    <t>SONSON</t>
  </si>
  <si>
    <t>SOPETRAN</t>
  </si>
  <si>
    <t>SOPLAVIENTO</t>
  </si>
  <si>
    <t>SOPO</t>
  </si>
  <si>
    <t>SORA</t>
  </si>
  <si>
    <t>SORACA</t>
  </si>
  <si>
    <t>SOTAQUIRA</t>
  </si>
  <si>
    <t>SOTARA</t>
  </si>
  <si>
    <t>SUAITA</t>
  </si>
  <si>
    <t>SUAN</t>
  </si>
  <si>
    <t>SUAREZ</t>
  </si>
  <si>
    <t>SUAZA</t>
  </si>
  <si>
    <t>SUBACHOQUE</t>
  </si>
  <si>
    <t>SUESCA</t>
  </si>
  <si>
    <t>SUPATA</t>
  </si>
  <si>
    <t>SUPIA</t>
  </si>
  <si>
    <t>SURATA</t>
  </si>
  <si>
    <t>SUSA</t>
  </si>
  <si>
    <t>SUSACON</t>
  </si>
  <si>
    <t>SUTAMARCHAN</t>
  </si>
  <si>
    <t>SUTATAUSA</t>
  </si>
  <si>
    <t>SUTATENZA</t>
  </si>
  <si>
    <t>TABIO</t>
  </si>
  <si>
    <t>TADO</t>
  </si>
  <si>
    <t>TALAIGUA NUEVO</t>
  </si>
  <si>
    <t>TAMALAMEQUE</t>
  </si>
  <si>
    <t>TAMARA</t>
  </si>
  <si>
    <t>TAME</t>
  </si>
  <si>
    <t>TAMESIS</t>
  </si>
  <si>
    <t>TAMINANGO</t>
  </si>
  <si>
    <t>TANGUA</t>
  </si>
  <si>
    <t>TARAPACA</t>
  </si>
  <si>
    <t>TARAZA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</si>
  <si>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</si>
  <si>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</si>
  <si>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</si>
  <si>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</si>
  <si>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</si>
  <si>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</si>
  <si>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</si>
  <si>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</si>
  <si>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</si>
  <si>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</si>
  <si>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</si>
  <si>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</si>
  <si>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</si>
  <si>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</si>
  <si>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TIBANA</t>
  </si>
  <si>
    <t>TIBASOSA</t>
  </si>
  <si>
    <t>TIBIRITA</t>
  </si>
  <si>
    <t>TIBU</t>
  </si>
  <si>
    <t>TIERRALTA</t>
  </si>
  <si>
    <t>TIMANA</t>
  </si>
  <si>
    <t>TIMBIO</t>
  </si>
  <si>
    <t>TIMBIQUI</t>
  </si>
  <si>
    <t>TINJACA</t>
  </si>
  <si>
    <t>TIPACOQUE</t>
  </si>
  <si>
    <t>TIQUISIO</t>
  </si>
  <si>
    <t>TITIRIBI</t>
  </si>
  <si>
    <t>TOCA</t>
  </si>
  <si>
    <t>TOCAIMA</t>
  </si>
  <si>
    <t>TOCANCIPA</t>
  </si>
  <si>
    <t>TOGÜI</t>
  </si>
  <si>
    <t>TOLEDO</t>
  </si>
  <si>
    <t>TOLUVIEJO</t>
  </si>
  <si>
    <t>TONA</t>
  </si>
  <si>
    <t>TOPAGA</t>
  </si>
  <si>
    <t>TOPAIPI</t>
  </si>
  <si>
    <t>TORIBIO</t>
  </si>
  <si>
    <t>TORO</t>
  </si>
  <si>
    <t>TOTA</t>
  </si>
  <si>
    <t>TOTORO</t>
  </si>
  <si>
    <t>TRINIDAD</t>
  </si>
  <si>
    <t>TRUJILLO</t>
  </si>
  <si>
    <t>TUBARA</t>
  </si>
  <si>
    <t>TUCHIN</t>
  </si>
  <si>
    <t>TULCAN</t>
  </si>
  <si>
    <t>TULUA</t>
  </si>
  <si>
    <t>TUMACO</t>
  </si>
  <si>
    <t>TUNJA</t>
  </si>
  <si>
    <t>TUNUNGUA</t>
  </si>
  <si>
    <t>TUQUERRES</t>
  </si>
  <si>
    <t>TURBACO</t>
  </si>
  <si>
    <t>TURBANA</t>
  </si>
  <si>
    <t>TURBO</t>
  </si>
  <si>
    <t>TURMEQUE</t>
  </si>
  <si>
    <t>TUTA</t>
  </si>
  <si>
    <t>TUTASA</t>
  </si>
  <si>
    <t>UBALA</t>
  </si>
  <si>
    <t>UBAQUE</t>
  </si>
  <si>
    <t>UBATE</t>
  </si>
  <si>
    <t>ULLOA</t>
  </si>
  <si>
    <t>UMBITA</t>
  </si>
  <si>
    <t>UNE</t>
  </si>
  <si>
    <t>UNGUIA</t>
  </si>
  <si>
    <t>UNION PANAMERICANA</t>
  </si>
  <si>
    <t>URAMITA</t>
  </si>
  <si>
    <t>URIBE</t>
  </si>
  <si>
    <t>URIBIA</t>
  </si>
  <si>
    <t>URRAO</t>
  </si>
  <si>
    <t>URUMITA</t>
  </si>
  <si>
    <t>USIACURI</t>
  </si>
  <si>
    <t>UTICA</t>
  </si>
  <si>
    <t>VALDIVIA</t>
  </si>
  <si>
    <t>VALENCIA</t>
  </si>
  <si>
    <t>VALENCIA (VE)</t>
  </si>
  <si>
    <t>VALLE DE SAN JOSE</t>
  </si>
  <si>
    <t>VALLE DE SAN JUAN</t>
  </si>
  <si>
    <t>VALLE DEL GUAMUEZ</t>
  </si>
  <si>
    <t>VALLEDUPAR</t>
  </si>
  <si>
    <t>VALPARAISO</t>
  </si>
  <si>
    <t>VEGACHI</t>
  </si>
  <si>
    <t>VELEZ</t>
  </si>
  <si>
    <t>VENADILLO</t>
  </si>
  <si>
    <t>VENECIA</t>
  </si>
  <si>
    <t>VENTAQUEMADA</t>
  </si>
  <si>
    <t>VERGARA</t>
  </si>
  <si>
    <t>VERSALLES</t>
  </si>
  <si>
    <t>VETAS</t>
  </si>
  <si>
    <t>VIANI</t>
  </si>
  <si>
    <t>VICTORIA</t>
  </si>
  <si>
    <t>VIGIA DEL FUERTE</t>
  </si>
  <si>
    <t>VIJES</t>
  </si>
  <si>
    <t>VILLA CARO</t>
  </si>
  <si>
    <t>VILLA DE LEYVA</t>
  </si>
  <si>
    <t>VILLA DEL ROSARIO</t>
  </si>
  <si>
    <t>VILLA RICA</t>
  </si>
  <si>
    <t>VILLAGARZON</t>
  </si>
  <si>
    <t>VILLAGOMEZ</t>
  </si>
  <si>
    <t>VILLAHERMOSA</t>
  </si>
  <si>
    <t>VILLAMARIA</t>
  </si>
  <si>
    <t>VILLANUEVA</t>
  </si>
  <si>
    <t>VILLAPINZON</t>
  </si>
  <si>
    <t>VILLARRICA</t>
  </si>
  <si>
    <t>VILLAVICENCIO</t>
  </si>
  <si>
    <t>VILLAVIEJA</t>
  </si>
  <si>
    <t>VILLETA</t>
  </si>
  <si>
    <t>VIOTA</t>
  </si>
  <si>
    <t>VIRACACHA</t>
  </si>
  <si>
    <t>VISTA HERMOSA</t>
  </si>
  <si>
    <t>VITERBO</t>
  </si>
  <si>
    <t>YACOPI</t>
  </si>
  <si>
    <t>YACUANQUER</t>
  </si>
  <si>
    <t>YAGUARA</t>
  </si>
  <si>
    <t>YALI</t>
  </si>
  <si>
    <t>YARUMAL</t>
  </si>
  <si>
    <t>YAVARATE</t>
  </si>
  <si>
    <t>YOLOMBO</t>
  </si>
  <si>
    <t>YONDO</t>
  </si>
  <si>
    <t>YOPAL</t>
  </si>
  <si>
    <t>YOTOCO</t>
  </si>
  <si>
    <t>YUMBO</t>
  </si>
  <si>
    <t>ZAMBRANO</t>
  </si>
  <si>
    <t>ZAPATOCA</t>
  </si>
  <si>
    <t>ZAPAYAN</t>
  </si>
  <si>
    <t>ZARAGOZA</t>
  </si>
  <si>
    <t>ZARZAL</t>
  </si>
  <si>
    <t>ZETAQUIRA</t>
  </si>
  <si>
    <t>ZIPACON</t>
  </si>
  <si>
    <t>ZIPAQUIRA</t>
  </si>
  <si>
    <t>ZONA BANANERA</t>
  </si>
  <si>
    <t>ARMENIA (ANTIOQUIA)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</si>
</sst>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0" fontId="0" fillId="4" borderId="0" xfId="0" applyFill="1" applyProtection="1"/>
    <xf numFmtId="0" fontId="1" fillId="4" borderId="0" xfId="0" applyFont="1" applyFill="1" applyProtection="1"/>
    <xf numFmtId="0" fontId="0" fillId="4" borderId="5" xfId="0" applyFill="1" applyBorder="1" applyAlignment="1" applyProtection="1">
      <alignment horizontal="center"/>
      <protection locked="0"/>
    </xf>
    <xf numFmtId="0" fontId="0" fillId="4" borderId="5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Protection="1">
      <protection locked="0"/>
    </xf>
    <xf numFmtId="0" fontId="3" fillId="4" borderId="6" xfId="1" applyFill="1" applyBorder="1" applyAlignment="1" applyProtection="1">
      <protection locked="0"/>
    </xf>
    <xf numFmtId="0" fontId="1" fillId="3" borderId="1" xfId="0" applyFont="1" applyFill="1" applyBorder="1" applyProtection="1"/>
    <xf numFmtId="0" fontId="0" fillId="4" borderId="0" xfId="0" applyFill="1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2</xdr:col>
      <xdr:colOff>247650</xdr:colOff>
      <xdr:row>0</xdr:row>
      <xdr:rowOff>800100</xdr:rowOff>
    </xdr:to>
    <xdr:pic>
      <xdr:nvPicPr>
        <xdr:cNvPr id="2" name="Picture 1" descr="http://www.uiaf.gov.co/recursos_user/imagenes/NuevoLogo201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3"/>
  <sheetViews>
    <sheetView tabSelected="1" zoomScaleNormal="100" workbookViewId="0">
      <selection activeCell="B3" sqref="B3"/>
    </sheetView>
  </sheetViews>
  <sheetFormatPr baseColWidth="10" defaultColWidth="9.109375" defaultRowHeight="13.2" x14ac:dyDescent="0.25"/>
  <cols>
    <col min="1" max="1" width="1.5546875" style="3" bestFit="1" customWidth="1"/>
    <col min="2" max="2" width="9" style="12" bestFit="1" customWidth="1"/>
    <col min="3" max="3" width="26.5546875" style="3" customWidth="1"/>
    <col min="4" max="4" width="13.109375" style="3" hidden="1" customWidth="1"/>
    <col min="5" max="5" width="21" style="3" hidden="1" customWidth="1"/>
    <col min="6" max="7" width="12.6640625" style="3" hidden="1" customWidth="1"/>
    <col min="8" max="8" width="34.5546875" style="3" customWidth="1"/>
    <col min="9" max="9" width="33.44140625" style="3" customWidth="1"/>
    <col min="10" max="10" width="9" style="3" bestFit="1" customWidth="1"/>
    <col min="11" max="11" width="8" style="3" bestFit="1" customWidth="1"/>
    <col min="12" max="12" width="25.33203125" style="3" customWidth="1"/>
    <col min="13" max="1028" width="11.5546875" style="3"/>
    <col min="1029" max="16384" width="9.109375" style="3"/>
  </cols>
  <sheetData>
    <row r="1" spans="1:12" ht="73.5" customHeight="1" x14ac:dyDescent="0.25">
      <c r="B1" s="13" t="s">
        <v>2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x14ac:dyDescent="0.25">
      <c r="A2" s="4"/>
      <c r="B2" s="11" t="s">
        <v>4</v>
      </c>
      <c r="C2" s="11" t="s">
        <v>5</v>
      </c>
      <c r="D2" s="11" t="s">
        <v>0</v>
      </c>
      <c r="E2" s="11" t="s">
        <v>6</v>
      </c>
      <c r="F2" s="11" t="s">
        <v>1</v>
      </c>
      <c r="G2" s="11" t="s">
        <v>0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25">
      <c r="B3" s="5"/>
      <c r="C3" s="6"/>
      <c r="D3" s="7" t="e">
        <f t="shared" ref="D3:D10" si="0">G3</f>
        <v>#N/A</v>
      </c>
      <c r="E3" s="8"/>
      <c r="F3" s="7" t="e">
        <f>VLOOKUP(H3,Municipios!A:C,2,)</f>
        <v>#N/A</v>
      </c>
      <c r="G3" s="7" t="e">
        <f>VLOOKUP(H3,Municipios!A:C,3,)</f>
        <v>#N/A</v>
      </c>
      <c r="H3" s="8"/>
      <c r="I3" s="9"/>
      <c r="J3" s="6"/>
      <c r="K3" s="6"/>
      <c r="L3" s="10"/>
    </row>
    <row r="4" spans="1:12" x14ac:dyDescent="0.25">
      <c r="B4" s="5"/>
      <c r="C4" s="6"/>
      <c r="D4" s="7" t="e">
        <f t="shared" si="0"/>
        <v>#N/A</v>
      </c>
      <c r="E4" s="8"/>
      <c r="F4" s="7" t="e">
        <f>VLOOKUP(H4,Municipios!A:C,2,)</f>
        <v>#N/A</v>
      </c>
      <c r="G4" s="7" t="e">
        <f>VLOOKUP(H4,Municipios!A:C,3,)</f>
        <v>#N/A</v>
      </c>
      <c r="H4" s="8"/>
      <c r="I4" s="9"/>
      <c r="J4" s="6"/>
      <c r="K4" s="6"/>
      <c r="L4" s="10"/>
    </row>
    <row r="5" spans="1:12" x14ac:dyDescent="0.25">
      <c r="B5" s="5"/>
      <c r="C5" s="6"/>
      <c r="D5" s="7" t="e">
        <f t="shared" si="0"/>
        <v>#N/A</v>
      </c>
      <c r="E5" s="8"/>
      <c r="F5" s="7" t="e">
        <f>VLOOKUP(H5,Municipios!A:C,2,)</f>
        <v>#N/A</v>
      </c>
      <c r="G5" s="7" t="e">
        <f>VLOOKUP(H5,Municipios!A:C,3,)</f>
        <v>#N/A</v>
      </c>
      <c r="H5" s="8"/>
      <c r="I5" s="9"/>
      <c r="J5" s="6"/>
      <c r="K5" s="6"/>
      <c r="L5" s="10"/>
    </row>
    <row r="6" spans="1:12" x14ac:dyDescent="0.25">
      <c r="B6" s="5"/>
      <c r="C6" s="6"/>
      <c r="D6" s="7" t="e">
        <f t="shared" si="0"/>
        <v>#N/A</v>
      </c>
      <c r="E6" s="8"/>
      <c r="F6" s="7" t="e">
        <f>VLOOKUP(H6,Municipios!A:C,2,)</f>
        <v>#N/A</v>
      </c>
      <c r="G6" s="7" t="e">
        <f>VLOOKUP(H6,Municipios!A:C,3,)</f>
        <v>#N/A</v>
      </c>
      <c r="H6" s="8"/>
      <c r="I6" s="9"/>
      <c r="J6" s="6"/>
      <c r="K6" s="6"/>
      <c r="L6" s="10"/>
    </row>
    <row r="7" spans="1:12" x14ac:dyDescent="0.25">
      <c r="B7" s="5"/>
      <c r="C7" s="6"/>
      <c r="D7" s="7" t="e">
        <f t="shared" si="0"/>
        <v>#N/A</v>
      </c>
      <c r="E7" s="8"/>
      <c r="F7" s="7" t="e">
        <f>VLOOKUP(H7,Municipios!A:C,2,)</f>
        <v>#N/A</v>
      </c>
      <c r="G7" s="7" t="e">
        <f>VLOOKUP(H7,Municipios!A:C,3,)</f>
        <v>#N/A</v>
      </c>
      <c r="H7" s="8"/>
      <c r="I7" s="9"/>
      <c r="J7" s="6"/>
      <c r="K7" s="6"/>
      <c r="L7" s="10"/>
    </row>
    <row r="8" spans="1:12" x14ac:dyDescent="0.25">
      <c r="B8" s="5"/>
      <c r="C8" s="6"/>
      <c r="D8" s="7" t="e">
        <f t="shared" si="0"/>
        <v>#N/A</v>
      </c>
      <c r="E8" s="8"/>
      <c r="F8" s="7" t="e">
        <f>VLOOKUP(H8,Municipios!A:C,2,)</f>
        <v>#N/A</v>
      </c>
      <c r="G8" s="7" t="e">
        <f>VLOOKUP(H8,Municipios!A:C,3,)</f>
        <v>#N/A</v>
      </c>
      <c r="H8" s="8"/>
      <c r="I8" s="9"/>
      <c r="J8" s="6"/>
      <c r="K8" s="6"/>
      <c r="L8" s="10"/>
    </row>
    <row r="9" spans="1:12" x14ac:dyDescent="0.25">
      <c r="B9" s="5"/>
      <c r="C9" s="6"/>
      <c r="D9" s="7" t="e">
        <f t="shared" si="0"/>
        <v>#N/A</v>
      </c>
      <c r="E9" s="8"/>
      <c r="F9" s="7" t="e">
        <f>VLOOKUP(H9,Municipios!A:C,2,)</f>
        <v>#N/A</v>
      </c>
      <c r="G9" s="7" t="e">
        <f>VLOOKUP(H9,Municipios!A:C,3,)</f>
        <v>#N/A</v>
      </c>
      <c r="H9" s="8"/>
      <c r="I9" s="9"/>
      <c r="J9" s="6"/>
      <c r="K9" s="6"/>
      <c r="L9" s="10"/>
    </row>
    <row r="10" spans="1:12" x14ac:dyDescent="0.25">
      <c r="B10" s="5"/>
      <c r="C10" s="6"/>
      <c r="D10" s="7" t="e">
        <f t="shared" si="0"/>
        <v>#N/A</v>
      </c>
      <c r="E10" s="8"/>
      <c r="F10" s="7" t="e">
        <f>VLOOKUP(H10,Municipios!A:C,2,)</f>
        <v>#N/A</v>
      </c>
      <c r="G10" s="7" t="e">
        <f>VLOOKUP(H10,Municipios!A:C,3,)</f>
        <v>#N/A</v>
      </c>
      <c r="H10" s="8"/>
      <c r="I10" s="9"/>
      <c r="J10" s="6"/>
      <c r="K10" s="6"/>
      <c r="L10" s="10"/>
    </row>
    <row r="11" spans="1:12" x14ac:dyDescent="0.25">
      <c r="B11" s="5"/>
      <c r="C11" s="6"/>
      <c r="D11" s="7" t="e">
        <f t="shared" ref="D11:D52" si="1">G11</f>
        <v>#N/A</v>
      </c>
      <c r="E11" s="8"/>
      <c r="F11" s="7" t="e">
        <f>VLOOKUP(H11,Municipios!A:C,2,)</f>
        <v>#N/A</v>
      </c>
      <c r="G11" s="7" t="e">
        <f>VLOOKUP(H11,Municipios!A:C,3,)</f>
        <v>#N/A</v>
      </c>
      <c r="H11" s="8"/>
      <c r="I11" s="9"/>
      <c r="J11" s="6"/>
      <c r="K11" s="6"/>
      <c r="L11" s="10"/>
    </row>
    <row r="12" spans="1:12" x14ac:dyDescent="0.25">
      <c r="B12" s="5"/>
      <c r="C12" s="6"/>
      <c r="D12" s="7" t="e">
        <f t="shared" si="1"/>
        <v>#N/A</v>
      </c>
      <c r="E12" s="8"/>
      <c r="F12" s="7" t="e">
        <f>VLOOKUP(H12,Municipios!A:C,2,)</f>
        <v>#N/A</v>
      </c>
      <c r="G12" s="7" t="e">
        <f>VLOOKUP(H12,Municipios!A:C,3,)</f>
        <v>#N/A</v>
      </c>
      <c r="H12" s="8"/>
      <c r="I12" s="9"/>
      <c r="J12" s="6"/>
      <c r="K12" s="6"/>
      <c r="L12" s="10"/>
    </row>
    <row r="13" spans="1:12" x14ac:dyDescent="0.25">
      <c r="B13" s="5"/>
      <c r="C13" s="6"/>
      <c r="D13" s="7" t="e">
        <f t="shared" si="1"/>
        <v>#N/A</v>
      </c>
      <c r="E13" s="8"/>
      <c r="F13" s="7" t="e">
        <f>VLOOKUP(H13,Municipios!A:C,2,)</f>
        <v>#N/A</v>
      </c>
      <c r="G13" s="7" t="e">
        <f>VLOOKUP(H13,Municipios!A:C,3,)</f>
        <v>#N/A</v>
      </c>
      <c r="H13" s="8"/>
      <c r="I13" s="9"/>
      <c r="J13" s="6"/>
      <c r="K13" s="6"/>
      <c r="L13" s="10"/>
    </row>
    <row r="14" spans="1:12" x14ac:dyDescent="0.25">
      <c r="B14" s="5"/>
      <c r="C14" s="6"/>
      <c r="D14" s="7" t="e">
        <f t="shared" si="1"/>
        <v>#N/A</v>
      </c>
      <c r="E14" s="8"/>
      <c r="F14" s="7" t="e">
        <f>VLOOKUP(H14,Municipios!A:C,2,)</f>
        <v>#N/A</v>
      </c>
      <c r="G14" s="7" t="e">
        <f>VLOOKUP(H14,Municipios!A:C,3,)</f>
        <v>#N/A</v>
      </c>
      <c r="H14" s="8"/>
      <c r="I14" s="9"/>
      <c r="J14" s="6"/>
      <c r="K14" s="6"/>
      <c r="L14" s="10"/>
    </row>
    <row r="15" spans="1:12" x14ac:dyDescent="0.25">
      <c r="B15" s="5"/>
      <c r="C15" s="6"/>
      <c r="D15" s="7" t="e">
        <f t="shared" si="1"/>
        <v>#N/A</v>
      </c>
      <c r="E15" s="8"/>
      <c r="F15" s="7" t="e">
        <f>VLOOKUP(H15,Municipios!A:C,2,)</f>
        <v>#N/A</v>
      </c>
      <c r="G15" s="7" t="e">
        <f>VLOOKUP(H15,Municipios!A:C,3,)</f>
        <v>#N/A</v>
      </c>
      <c r="H15" s="8"/>
      <c r="I15" s="9"/>
      <c r="J15" s="6"/>
      <c r="K15" s="6"/>
      <c r="L15" s="10"/>
    </row>
    <row r="16" spans="1:12" x14ac:dyDescent="0.25">
      <c r="B16" s="5"/>
      <c r="C16" s="6"/>
      <c r="D16" s="7" t="e">
        <f t="shared" si="1"/>
        <v>#N/A</v>
      </c>
      <c r="E16" s="8"/>
      <c r="F16" s="7" t="e">
        <f>VLOOKUP(H16,Municipios!A:C,2,)</f>
        <v>#N/A</v>
      </c>
      <c r="G16" s="7" t="e">
        <f>VLOOKUP(H16,Municipios!A:C,3,)</f>
        <v>#N/A</v>
      </c>
      <c r="H16" s="8"/>
      <c r="I16" s="9"/>
      <c r="J16" s="6"/>
      <c r="K16" s="6"/>
      <c r="L16" s="10"/>
    </row>
    <row r="17" spans="2:12" x14ac:dyDescent="0.25">
      <c r="B17" s="5"/>
      <c r="C17" s="6"/>
      <c r="D17" s="7" t="e">
        <f t="shared" si="1"/>
        <v>#N/A</v>
      </c>
      <c r="E17" s="8"/>
      <c r="F17" s="7" t="e">
        <f>VLOOKUP(H17,Municipios!A:C,2,)</f>
        <v>#N/A</v>
      </c>
      <c r="G17" s="7" t="e">
        <f>VLOOKUP(H17,Municipios!A:C,3,)</f>
        <v>#N/A</v>
      </c>
      <c r="H17" s="8"/>
      <c r="I17" s="9"/>
      <c r="J17" s="6"/>
      <c r="K17" s="6"/>
      <c r="L17" s="10"/>
    </row>
    <row r="18" spans="2:12" x14ac:dyDescent="0.25">
      <c r="B18" s="5"/>
      <c r="C18" s="6"/>
      <c r="D18" s="7" t="e">
        <f t="shared" si="1"/>
        <v>#N/A</v>
      </c>
      <c r="E18" s="8"/>
      <c r="F18" s="7" t="e">
        <f>VLOOKUP(H18,Municipios!A:C,2,)</f>
        <v>#N/A</v>
      </c>
      <c r="G18" s="7" t="e">
        <f>VLOOKUP(H18,Municipios!A:C,3,)</f>
        <v>#N/A</v>
      </c>
      <c r="H18" s="8"/>
      <c r="I18" s="9"/>
      <c r="J18" s="6"/>
      <c r="K18" s="6"/>
      <c r="L18" s="10"/>
    </row>
    <row r="19" spans="2:12" x14ac:dyDescent="0.25">
      <c r="B19" s="5"/>
      <c r="C19" s="6"/>
      <c r="D19" s="7" t="e">
        <f t="shared" si="1"/>
        <v>#N/A</v>
      </c>
      <c r="E19" s="8"/>
      <c r="F19" s="7" t="e">
        <f>VLOOKUP(H19,Municipios!A:C,2,)</f>
        <v>#N/A</v>
      </c>
      <c r="G19" s="7" t="e">
        <f>VLOOKUP(H19,Municipios!A:C,3,)</f>
        <v>#N/A</v>
      </c>
      <c r="H19" s="8"/>
      <c r="I19" s="9"/>
      <c r="J19" s="6"/>
      <c r="K19" s="6"/>
      <c r="L19" s="10"/>
    </row>
    <row r="20" spans="2:12" x14ac:dyDescent="0.25">
      <c r="B20" s="5"/>
      <c r="C20" s="6"/>
      <c r="D20" s="7" t="e">
        <f t="shared" si="1"/>
        <v>#N/A</v>
      </c>
      <c r="E20" s="8"/>
      <c r="F20" s="7" t="e">
        <f>VLOOKUP(H20,Municipios!A:C,2,)</f>
        <v>#N/A</v>
      </c>
      <c r="G20" s="7" t="e">
        <f>VLOOKUP(H20,Municipios!A:C,3,)</f>
        <v>#N/A</v>
      </c>
      <c r="H20" s="8"/>
      <c r="I20" s="9"/>
      <c r="J20" s="6"/>
      <c r="K20" s="6"/>
      <c r="L20" s="10"/>
    </row>
    <row r="21" spans="2:12" x14ac:dyDescent="0.25">
      <c r="B21" s="5"/>
      <c r="C21" s="6"/>
      <c r="D21" s="7" t="e">
        <f t="shared" si="1"/>
        <v>#N/A</v>
      </c>
      <c r="E21" s="8"/>
      <c r="F21" s="7" t="e">
        <f>VLOOKUP(H21,Municipios!A:C,2,)</f>
        <v>#N/A</v>
      </c>
      <c r="G21" s="7" t="e">
        <f>VLOOKUP(H21,Municipios!A:C,3,)</f>
        <v>#N/A</v>
      </c>
      <c r="H21" s="8"/>
      <c r="I21" s="9"/>
      <c r="J21" s="6"/>
      <c r="K21" s="6"/>
      <c r="L21" s="10"/>
    </row>
    <row r="22" spans="2:12" x14ac:dyDescent="0.25">
      <c r="B22" s="5"/>
      <c r="C22" s="6"/>
      <c r="D22" s="7" t="e">
        <f t="shared" si="1"/>
        <v>#N/A</v>
      </c>
      <c r="E22" s="8"/>
      <c r="F22" s="7" t="e">
        <f>VLOOKUP(H22,Municipios!A:C,2,)</f>
        <v>#N/A</v>
      </c>
      <c r="G22" s="7" t="e">
        <f>VLOOKUP(H22,Municipios!A:C,3,)</f>
        <v>#N/A</v>
      </c>
      <c r="H22" s="8"/>
      <c r="I22" s="9"/>
      <c r="J22" s="6"/>
      <c r="K22" s="6"/>
      <c r="L22" s="10"/>
    </row>
    <row r="23" spans="2:12" x14ac:dyDescent="0.25">
      <c r="B23" s="5"/>
      <c r="C23" s="6"/>
      <c r="D23" s="7" t="e">
        <f t="shared" si="1"/>
        <v>#N/A</v>
      </c>
      <c r="E23" s="8"/>
      <c r="F23" s="7" t="e">
        <f>VLOOKUP(H23,Municipios!A:C,2,)</f>
        <v>#N/A</v>
      </c>
      <c r="G23" s="7" t="e">
        <f>VLOOKUP(H23,Municipios!A:C,3,)</f>
        <v>#N/A</v>
      </c>
      <c r="H23" s="8"/>
      <c r="I23" s="9"/>
      <c r="J23" s="6"/>
      <c r="K23" s="6"/>
      <c r="L23" s="10"/>
    </row>
    <row r="24" spans="2:12" x14ac:dyDescent="0.25">
      <c r="B24" s="5"/>
      <c r="C24" s="6"/>
      <c r="D24" s="7" t="e">
        <f t="shared" si="1"/>
        <v>#N/A</v>
      </c>
      <c r="E24" s="8"/>
      <c r="F24" s="7" t="e">
        <f>VLOOKUP(H24,Municipios!A:C,2,)</f>
        <v>#N/A</v>
      </c>
      <c r="G24" s="7" t="e">
        <f>VLOOKUP(H24,Municipios!A:C,3,)</f>
        <v>#N/A</v>
      </c>
      <c r="H24" s="8"/>
      <c r="I24" s="9"/>
      <c r="J24" s="6"/>
      <c r="K24" s="6"/>
      <c r="L24" s="10"/>
    </row>
    <row r="25" spans="2:12" x14ac:dyDescent="0.25">
      <c r="B25" s="5"/>
      <c r="C25" s="6"/>
      <c r="D25" s="7" t="e">
        <f t="shared" si="1"/>
        <v>#N/A</v>
      </c>
      <c r="E25" s="8"/>
      <c r="F25" s="7" t="e">
        <f>VLOOKUP(H25,Municipios!A:C,2,)</f>
        <v>#N/A</v>
      </c>
      <c r="G25" s="7" t="e">
        <f>VLOOKUP(H25,Municipios!A:C,3,)</f>
        <v>#N/A</v>
      </c>
      <c r="H25" s="8"/>
      <c r="I25" s="9"/>
      <c r="J25" s="6"/>
      <c r="K25" s="6"/>
      <c r="L25" s="10"/>
    </row>
    <row r="26" spans="2:12" x14ac:dyDescent="0.25">
      <c r="B26" s="5"/>
      <c r="C26" s="6"/>
      <c r="D26" s="7" t="e">
        <f t="shared" si="1"/>
        <v>#N/A</v>
      </c>
      <c r="E26" s="8"/>
      <c r="F26" s="7" t="e">
        <f>VLOOKUP(H26,Municipios!A:C,2,)</f>
        <v>#N/A</v>
      </c>
      <c r="G26" s="7" t="e">
        <f>VLOOKUP(H26,Municipios!A:C,3,)</f>
        <v>#N/A</v>
      </c>
      <c r="H26" s="8"/>
      <c r="I26" s="9"/>
      <c r="J26" s="6"/>
      <c r="K26" s="6"/>
      <c r="L26" s="10"/>
    </row>
    <row r="27" spans="2:12" x14ac:dyDescent="0.25">
      <c r="B27" s="5"/>
      <c r="C27" s="6"/>
      <c r="D27" s="7" t="e">
        <f t="shared" si="1"/>
        <v>#N/A</v>
      </c>
      <c r="E27" s="8"/>
      <c r="F27" s="7" t="e">
        <f>VLOOKUP(H27,Municipios!A:C,2,)</f>
        <v>#N/A</v>
      </c>
      <c r="G27" s="7" t="e">
        <f>VLOOKUP(H27,Municipios!A:C,3,)</f>
        <v>#N/A</v>
      </c>
      <c r="H27" s="8"/>
      <c r="I27" s="9"/>
      <c r="J27" s="6"/>
      <c r="K27" s="6"/>
      <c r="L27" s="10"/>
    </row>
    <row r="28" spans="2:12" x14ac:dyDescent="0.25">
      <c r="B28" s="5"/>
      <c r="C28" s="6"/>
      <c r="D28" s="7" t="e">
        <f t="shared" si="1"/>
        <v>#N/A</v>
      </c>
      <c r="E28" s="8"/>
      <c r="F28" s="7" t="e">
        <f>VLOOKUP(H28,Municipios!A:C,2,)</f>
        <v>#N/A</v>
      </c>
      <c r="G28" s="7" t="e">
        <f>VLOOKUP(H28,Municipios!A:C,3,)</f>
        <v>#N/A</v>
      </c>
      <c r="H28" s="8"/>
      <c r="I28" s="9"/>
      <c r="J28" s="6"/>
      <c r="K28" s="6"/>
      <c r="L28" s="10"/>
    </row>
    <row r="29" spans="2:12" x14ac:dyDescent="0.25">
      <c r="B29" s="5"/>
      <c r="C29" s="6"/>
      <c r="D29" s="7" t="e">
        <f t="shared" si="1"/>
        <v>#N/A</v>
      </c>
      <c r="E29" s="8"/>
      <c r="F29" s="7" t="e">
        <f>VLOOKUP(H29,Municipios!A:C,2,)</f>
        <v>#N/A</v>
      </c>
      <c r="G29" s="7" t="e">
        <f>VLOOKUP(H29,Municipios!A:C,3,)</f>
        <v>#N/A</v>
      </c>
      <c r="H29" s="8"/>
      <c r="I29" s="9"/>
      <c r="J29" s="6"/>
      <c r="K29" s="6"/>
      <c r="L29" s="10"/>
    </row>
    <row r="30" spans="2:12" x14ac:dyDescent="0.25">
      <c r="B30" s="5"/>
      <c r="C30" s="6"/>
      <c r="D30" s="7" t="e">
        <f t="shared" si="1"/>
        <v>#N/A</v>
      </c>
      <c r="E30" s="8"/>
      <c r="F30" s="7" t="e">
        <f>VLOOKUP(H30,Municipios!A:C,2,)</f>
        <v>#N/A</v>
      </c>
      <c r="G30" s="7" t="e">
        <f>VLOOKUP(H30,Municipios!A:C,3,)</f>
        <v>#N/A</v>
      </c>
      <c r="H30" s="8"/>
      <c r="I30" s="9"/>
      <c r="J30" s="6"/>
      <c r="K30" s="6"/>
      <c r="L30" s="10"/>
    </row>
    <row r="31" spans="2:12" x14ac:dyDescent="0.25">
      <c r="B31" s="5"/>
      <c r="C31" s="6"/>
      <c r="D31" s="7" t="e">
        <f t="shared" si="1"/>
        <v>#N/A</v>
      </c>
      <c r="E31" s="8"/>
      <c r="F31" s="7" t="e">
        <f>VLOOKUP(H31,Municipios!A:C,2,)</f>
        <v>#N/A</v>
      </c>
      <c r="G31" s="7" t="e">
        <f>VLOOKUP(H31,Municipios!A:C,3,)</f>
        <v>#N/A</v>
      </c>
      <c r="H31" s="8"/>
      <c r="I31" s="9"/>
      <c r="J31" s="6"/>
      <c r="K31" s="6"/>
      <c r="L31" s="10"/>
    </row>
    <row r="32" spans="2:12" x14ac:dyDescent="0.25">
      <c r="B32" s="5"/>
      <c r="C32" s="6"/>
      <c r="D32" s="7" t="e">
        <f t="shared" si="1"/>
        <v>#N/A</v>
      </c>
      <c r="E32" s="8"/>
      <c r="F32" s="7" t="e">
        <f>VLOOKUP(H32,Municipios!A:C,2,)</f>
        <v>#N/A</v>
      </c>
      <c r="G32" s="7" t="e">
        <f>VLOOKUP(H32,Municipios!A:C,3,)</f>
        <v>#N/A</v>
      </c>
      <c r="H32" s="8"/>
      <c r="I32" s="9"/>
      <c r="J32" s="6"/>
      <c r="K32" s="6"/>
      <c r="L32" s="10"/>
    </row>
    <row r="33" spans="2:12" x14ac:dyDescent="0.25">
      <c r="B33" s="5"/>
      <c r="C33" s="6"/>
      <c r="D33" s="7" t="e">
        <f t="shared" si="1"/>
        <v>#N/A</v>
      </c>
      <c r="E33" s="8"/>
      <c r="F33" s="7" t="e">
        <f>VLOOKUP(H33,Municipios!A:C,2,)</f>
        <v>#N/A</v>
      </c>
      <c r="G33" s="7" t="e">
        <f>VLOOKUP(H33,Municipios!A:C,3,)</f>
        <v>#N/A</v>
      </c>
      <c r="H33" s="8"/>
      <c r="I33" s="9"/>
      <c r="J33" s="6"/>
      <c r="K33" s="6"/>
      <c r="L33" s="10"/>
    </row>
    <row r="34" spans="2:12" x14ac:dyDescent="0.25">
      <c r="B34" s="5"/>
      <c r="C34" s="6"/>
      <c r="D34" s="7" t="e">
        <f t="shared" si="1"/>
        <v>#N/A</v>
      </c>
      <c r="E34" s="8"/>
      <c r="F34" s="7" t="e">
        <f>VLOOKUP(H34,Municipios!A:C,2,)</f>
        <v>#N/A</v>
      </c>
      <c r="G34" s="7" t="e">
        <f>VLOOKUP(H34,Municipios!A:C,3,)</f>
        <v>#N/A</v>
      </c>
      <c r="H34" s="8"/>
      <c r="I34" s="9"/>
      <c r="J34" s="6"/>
      <c r="K34" s="6"/>
      <c r="L34" s="10"/>
    </row>
    <row r="35" spans="2:12" x14ac:dyDescent="0.25">
      <c r="B35" s="5"/>
      <c r="C35" s="6"/>
      <c r="D35" s="7" t="e">
        <f t="shared" si="1"/>
        <v>#N/A</v>
      </c>
      <c r="E35" s="8"/>
      <c r="F35" s="7" t="e">
        <f>VLOOKUP(H35,Municipios!A:C,2,)</f>
        <v>#N/A</v>
      </c>
      <c r="G35" s="7" t="e">
        <f>VLOOKUP(H35,Municipios!A:C,3,)</f>
        <v>#N/A</v>
      </c>
      <c r="H35" s="8"/>
      <c r="I35" s="9"/>
      <c r="J35" s="6"/>
      <c r="K35" s="6"/>
      <c r="L35" s="10"/>
    </row>
    <row r="36" spans="2:12" x14ac:dyDescent="0.25">
      <c r="B36" s="5"/>
      <c r="C36" s="6"/>
      <c r="D36" s="7" t="e">
        <f t="shared" si="1"/>
        <v>#N/A</v>
      </c>
      <c r="E36" s="8"/>
      <c r="F36" s="7" t="e">
        <f>VLOOKUP(H36,Municipios!A:C,2,)</f>
        <v>#N/A</v>
      </c>
      <c r="G36" s="7" t="e">
        <f>VLOOKUP(H36,Municipios!A:C,3,)</f>
        <v>#N/A</v>
      </c>
      <c r="H36" s="8"/>
      <c r="I36" s="9"/>
      <c r="J36" s="6"/>
      <c r="K36" s="6"/>
      <c r="L36" s="10"/>
    </row>
    <row r="37" spans="2:12" x14ac:dyDescent="0.25">
      <c r="B37" s="5"/>
      <c r="C37" s="6"/>
      <c r="D37" s="7" t="e">
        <f t="shared" si="1"/>
        <v>#N/A</v>
      </c>
      <c r="E37" s="8"/>
      <c r="F37" s="7" t="e">
        <f>VLOOKUP(H37,Municipios!A:C,2,)</f>
        <v>#N/A</v>
      </c>
      <c r="G37" s="7" t="e">
        <f>VLOOKUP(H37,Municipios!A:C,3,)</f>
        <v>#N/A</v>
      </c>
      <c r="H37" s="8"/>
      <c r="I37" s="9"/>
      <c r="J37" s="6"/>
      <c r="K37" s="6"/>
      <c r="L37" s="10"/>
    </row>
    <row r="38" spans="2:12" x14ac:dyDescent="0.25">
      <c r="B38" s="5"/>
      <c r="C38" s="6"/>
      <c r="D38" s="7" t="e">
        <f t="shared" si="1"/>
        <v>#N/A</v>
      </c>
      <c r="E38" s="8"/>
      <c r="F38" s="7" t="e">
        <f>VLOOKUP(H38,Municipios!A:C,2,)</f>
        <v>#N/A</v>
      </c>
      <c r="G38" s="7" t="e">
        <f>VLOOKUP(H38,Municipios!A:C,3,)</f>
        <v>#N/A</v>
      </c>
      <c r="H38" s="8"/>
      <c r="I38" s="9"/>
      <c r="J38" s="6"/>
      <c r="K38" s="6"/>
      <c r="L38" s="10"/>
    </row>
    <row r="39" spans="2:12" x14ac:dyDescent="0.25">
      <c r="B39" s="5"/>
      <c r="C39" s="6"/>
      <c r="D39" s="7" t="e">
        <f t="shared" si="1"/>
        <v>#N/A</v>
      </c>
      <c r="E39" s="8"/>
      <c r="F39" s="7" t="e">
        <f>VLOOKUP(H39,Municipios!A:C,2,)</f>
        <v>#N/A</v>
      </c>
      <c r="G39" s="7" t="e">
        <f>VLOOKUP(H39,Municipios!A:C,3,)</f>
        <v>#N/A</v>
      </c>
      <c r="H39" s="8"/>
      <c r="I39" s="9"/>
      <c r="J39" s="6"/>
      <c r="K39" s="6"/>
      <c r="L39" s="10"/>
    </row>
    <row r="40" spans="2:12" x14ac:dyDescent="0.25">
      <c r="B40" s="5"/>
      <c r="C40" s="6"/>
      <c r="D40" s="7" t="e">
        <f t="shared" si="1"/>
        <v>#N/A</v>
      </c>
      <c r="E40" s="8"/>
      <c r="F40" s="7" t="e">
        <f>VLOOKUP(H40,Municipios!A:C,2,)</f>
        <v>#N/A</v>
      </c>
      <c r="G40" s="7" t="e">
        <f>VLOOKUP(H40,Municipios!A:C,3,)</f>
        <v>#N/A</v>
      </c>
      <c r="H40" s="8"/>
      <c r="I40" s="9"/>
      <c r="J40" s="6"/>
      <c r="K40" s="6"/>
      <c r="L40" s="10"/>
    </row>
    <row r="41" spans="2:12" x14ac:dyDescent="0.25">
      <c r="B41" s="5"/>
      <c r="C41" s="6"/>
      <c r="D41" s="7" t="e">
        <f t="shared" si="1"/>
        <v>#N/A</v>
      </c>
      <c r="E41" s="8"/>
      <c r="F41" s="7" t="e">
        <f>VLOOKUP(H41,Municipios!A:C,2,)</f>
        <v>#N/A</v>
      </c>
      <c r="G41" s="7" t="e">
        <f>VLOOKUP(H41,Municipios!A:C,3,)</f>
        <v>#N/A</v>
      </c>
      <c r="H41" s="8"/>
      <c r="I41" s="9"/>
      <c r="J41" s="6"/>
      <c r="K41" s="6"/>
      <c r="L41" s="10"/>
    </row>
    <row r="42" spans="2:12" x14ac:dyDescent="0.25">
      <c r="B42" s="5"/>
      <c r="C42" s="6"/>
      <c r="D42" s="7" t="e">
        <f t="shared" si="1"/>
        <v>#N/A</v>
      </c>
      <c r="E42" s="8"/>
      <c r="F42" s="7" t="e">
        <f>VLOOKUP(H42,Municipios!A:C,2,)</f>
        <v>#N/A</v>
      </c>
      <c r="G42" s="7" t="e">
        <f>VLOOKUP(H42,Municipios!A:C,3,)</f>
        <v>#N/A</v>
      </c>
      <c r="H42" s="8"/>
      <c r="I42" s="9"/>
      <c r="J42" s="6"/>
      <c r="K42" s="6"/>
      <c r="L42" s="10"/>
    </row>
    <row r="43" spans="2:12" x14ac:dyDescent="0.25">
      <c r="B43" s="5"/>
      <c r="C43" s="6"/>
      <c r="D43" s="7" t="e">
        <f t="shared" si="1"/>
        <v>#N/A</v>
      </c>
      <c r="E43" s="8"/>
      <c r="F43" s="7" t="e">
        <f>VLOOKUP(H43,Municipios!A:C,2,)</f>
        <v>#N/A</v>
      </c>
      <c r="G43" s="7" t="e">
        <f>VLOOKUP(H43,Municipios!A:C,3,)</f>
        <v>#N/A</v>
      </c>
      <c r="H43" s="8"/>
      <c r="I43" s="9"/>
      <c r="J43" s="6"/>
      <c r="K43" s="6"/>
      <c r="L43" s="10"/>
    </row>
    <row r="44" spans="2:12" x14ac:dyDescent="0.25">
      <c r="B44" s="5"/>
      <c r="C44" s="6"/>
      <c r="D44" s="7" t="e">
        <f t="shared" si="1"/>
        <v>#N/A</v>
      </c>
      <c r="E44" s="8"/>
      <c r="F44" s="7" t="e">
        <f>VLOOKUP(H44,Municipios!A:C,2,)</f>
        <v>#N/A</v>
      </c>
      <c r="G44" s="7" t="e">
        <f>VLOOKUP(H44,Municipios!A:C,3,)</f>
        <v>#N/A</v>
      </c>
      <c r="H44" s="8"/>
      <c r="I44" s="9"/>
      <c r="J44" s="6"/>
      <c r="K44" s="6"/>
      <c r="L44" s="10"/>
    </row>
    <row r="45" spans="2:12" x14ac:dyDescent="0.25">
      <c r="B45" s="5"/>
      <c r="C45" s="6"/>
      <c r="D45" s="7" t="e">
        <f t="shared" si="1"/>
        <v>#N/A</v>
      </c>
      <c r="E45" s="8"/>
      <c r="F45" s="7" t="e">
        <f>VLOOKUP(H45,Municipios!A:C,2,)</f>
        <v>#N/A</v>
      </c>
      <c r="G45" s="7" t="e">
        <f>VLOOKUP(H45,Municipios!A:C,3,)</f>
        <v>#N/A</v>
      </c>
      <c r="H45" s="8"/>
      <c r="I45" s="9"/>
      <c r="J45" s="6"/>
      <c r="K45" s="6"/>
      <c r="L45" s="10"/>
    </row>
    <row r="46" spans="2:12" x14ac:dyDescent="0.25">
      <c r="B46" s="5"/>
      <c r="C46" s="6"/>
      <c r="D46" s="7" t="e">
        <f t="shared" si="1"/>
        <v>#N/A</v>
      </c>
      <c r="E46" s="8"/>
      <c r="F46" s="7" t="e">
        <f>VLOOKUP(H46,Municipios!A:C,2,)</f>
        <v>#N/A</v>
      </c>
      <c r="G46" s="7" t="e">
        <f>VLOOKUP(H46,Municipios!A:C,3,)</f>
        <v>#N/A</v>
      </c>
      <c r="H46" s="8"/>
      <c r="I46" s="9"/>
      <c r="J46" s="6"/>
      <c r="K46" s="6"/>
      <c r="L46" s="10"/>
    </row>
    <row r="47" spans="2:12" x14ac:dyDescent="0.25">
      <c r="B47" s="5"/>
      <c r="C47" s="6"/>
      <c r="D47" s="7" t="e">
        <f t="shared" si="1"/>
        <v>#N/A</v>
      </c>
      <c r="E47" s="8"/>
      <c r="F47" s="7" t="e">
        <f>VLOOKUP(H47,Municipios!A:C,2,)</f>
        <v>#N/A</v>
      </c>
      <c r="G47" s="7" t="e">
        <f>VLOOKUP(H47,Municipios!A:C,3,)</f>
        <v>#N/A</v>
      </c>
      <c r="H47" s="8"/>
      <c r="I47" s="9"/>
      <c r="J47" s="6"/>
      <c r="K47" s="6"/>
      <c r="L47" s="10"/>
    </row>
    <row r="48" spans="2:12" x14ac:dyDescent="0.25">
      <c r="B48" s="5"/>
      <c r="C48" s="6"/>
      <c r="D48" s="7" t="e">
        <f t="shared" si="1"/>
        <v>#N/A</v>
      </c>
      <c r="E48" s="8"/>
      <c r="F48" s="7" t="e">
        <f>VLOOKUP(H48,Municipios!A:C,2,)</f>
        <v>#N/A</v>
      </c>
      <c r="G48" s="7" t="e">
        <f>VLOOKUP(H48,Municipios!A:C,3,)</f>
        <v>#N/A</v>
      </c>
      <c r="H48" s="8"/>
      <c r="I48" s="9"/>
      <c r="J48" s="6"/>
      <c r="K48" s="6"/>
      <c r="L48" s="10"/>
    </row>
    <row r="49" spans="1:12" x14ac:dyDescent="0.25">
      <c r="B49" s="5"/>
      <c r="C49" s="6"/>
      <c r="D49" s="7" t="e">
        <f t="shared" si="1"/>
        <v>#N/A</v>
      </c>
      <c r="E49" s="8"/>
      <c r="F49" s="7" t="e">
        <f>VLOOKUP(H49,Municipios!A:C,2,)</f>
        <v>#N/A</v>
      </c>
      <c r="G49" s="7" t="e">
        <f>VLOOKUP(H49,Municipios!A:C,3,)</f>
        <v>#N/A</v>
      </c>
      <c r="H49" s="8"/>
      <c r="I49" s="9"/>
      <c r="J49" s="6"/>
      <c r="K49" s="6"/>
      <c r="L49" s="10"/>
    </row>
    <row r="50" spans="1:12" x14ac:dyDescent="0.25">
      <c r="B50" s="5"/>
      <c r="C50" s="6"/>
      <c r="D50" s="7" t="e">
        <f t="shared" si="1"/>
        <v>#N/A</v>
      </c>
      <c r="E50" s="8"/>
      <c r="F50" s="7" t="e">
        <f>VLOOKUP(H50,Municipios!A:C,2,)</f>
        <v>#N/A</v>
      </c>
      <c r="G50" s="7" t="e">
        <f>VLOOKUP(H50,Municipios!A:C,3,)</f>
        <v>#N/A</v>
      </c>
      <c r="H50" s="8"/>
      <c r="I50" s="9"/>
      <c r="J50" s="6"/>
      <c r="K50" s="6"/>
      <c r="L50" s="10"/>
    </row>
    <row r="51" spans="1:12" x14ac:dyDescent="0.25">
      <c r="B51" s="5"/>
      <c r="C51" s="6"/>
      <c r="D51" s="7" t="e">
        <f t="shared" si="1"/>
        <v>#N/A</v>
      </c>
      <c r="E51" s="8"/>
      <c r="F51" s="7" t="e">
        <f>VLOOKUP(H51,Municipios!A:C,2,)</f>
        <v>#N/A</v>
      </c>
      <c r="G51" s="7" t="e">
        <f>VLOOKUP(H51,Municipios!A:C,3,)</f>
        <v>#N/A</v>
      </c>
      <c r="H51" s="8"/>
      <c r="I51" s="9"/>
      <c r="J51" s="6"/>
      <c r="K51" s="6"/>
      <c r="L51" s="10"/>
    </row>
    <row r="52" spans="1:12" x14ac:dyDescent="0.25">
      <c r="B52" s="5"/>
      <c r="C52" s="6"/>
      <c r="D52" s="7" t="e">
        <f t="shared" si="1"/>
        <v>#N/A</v>
      </c>
      <c r="E52" s="8"/>
      <c r="F52" s="7" t="e">
        <f>VLOOKUP(H52,Municipios!A:C,2,)</f>
        <v>#N/A</v>
      </c>
      <c r="G52" s="7" t="e">
        <f>VLOOKUP(H52,Municipios!A:C,3,)</f>
        <v>#N/A</v>
      </c>
      <c r="H52" s="8"/>
      <c r="I52" s="9"/>
      <c r="J52" s="6"/>
      <c r="K52" s="6"/>
      <c r="L52" s="10"/>
    </row>
    <row r="53" spans="1:12" x14ac:dyDescent="0.25">
      <c r="A53" s="3" t="s">
        <v>3</v>
      </c>
      <c r="B53" s="16" t="s">
        <v>13</v>
      </c>
      <c r="C53" s="16"/>
      <c r="D53" s="17"/>
      <c r="E53" s="17"/>
      <c r="F53" s="17"/>
      <c r="G53" s="17"/>
      <c r="H53" s="16"/>
      <c r="I53" s="16"/>
      <c r="J53" s="16"/>
      <c r="K53" s="16"/>
      <c r="L53" s="16"/>
    </row>
  </sheetData>
  <sheetProtection algorithmName="SHA-512" hashValue="xTp8W+yCCWgY4ItxdJ+/3v/5cxq83LkzmJ7PZDgHrhOMpECi52q5Eocaiz8k3PqXxlcsfxrbyJmxQF4GoZTS8A==" saltValue="M4mpmGbwYcGrzN4wnzE/2Q==" spinCount="100000" sheet="1" objects="1" scenarios="1" formatCells="0" formatColumns="0" formatRows="0"/>
  <dataConsolidate/>
  <mergeCells count="2">
    <mergeCell ref="B1:L1"/>
    <mergeCell ref="B53:L53"/>
  </mergeCells>
  <conditionalFormatting sqref="H3 H5:H52">
    <cfRule type="expression" dxfId="1" priority="34">
      <formula>(G3&lt;&gt;D3)</formula>
    </cfRule>
  </conditionalFormatting>
  <conditionalFormatting sqref="H4">
    <cfRule type="expression" dxfId="0" priority="33">
      <formula>(G4&lt;&gt;D4)</formula>
    </cfRule>
  </conditionalFormatting>
  <dataValidations count="8">
    <dataValidation allowBlank="1" showInputMessage="1" showErrorMessage="1" errorTitle="Error en departamento" error="Departamento incorrecto" sqref="F3:G52"/>
    <dataValidation type="decimal" showInputMessage="1" showErrorMessage="1" errorTitle="Código" error="El código debe ser un número entre 0 y 250, y no debe estar repetido." promptTitle="Código" prompt="El código debe ser un número entre 0 y 250, y no debe estar repetido." sqref="B4:B52">
      <formula1>0</formula1>
      <formula2>250</formula2>
    </dataValidation>
    <dataValidation type="textLength" operator="lessThan" showInputMessage="1" showErrorMessage="1" errorTitle="Nombre de la sucursal" error="El nombre de la sucursal debe tener menos de 100 caracteres" promptTitle="Nombre de la sucursal" prompt="El nombre de la sucursal debe tener menos de 100 caracteres" sqref="C3:C52">
      <formula1>100</formula1>
    </dataValidation>
    <dataValidation type="textLength" operator="lessThan" showInputMessage="1" showErrorMessage="1" errorTitle="Dirección" error="La dirección debe tener menos de 40 caracteres" promptTitle="Dirección" prompt="La dirección debe tener menos de 40 caracteres" sqref="I3:I52">
      <formula1>50</formula1>
    </dataValidation>
    <dataValidation type="textLength" operator="lessThan" allowBlank="1" showInputMessage="1" showErrorMessage="1" errorTitle="Teléfono" error="El teléfono debe tener menos de 20 caracteres" promptTitle="Teléfono" prompt="El teléfono debe tener menos de 20 caracteres" sqref="J3:J52">
      <formula1>20</formula1>
    </dataValidation>
    <dataValidation type="textLength" operator="lessThan" allowBlank="1" showInputMessage="1" showErrorMessage="1" errorTitle="Fax" error="El Fax debe tener menos de 20 caracteres" promptTitle="Fax" prompt="El fax debe tener menos de 20 caracteres" sqref="K3:K52">
      <formula1>20</formula1>
    </dataValidation>
    <dataValidation type="custom" operator="lessThan" allowBlank="1" showInputMessage="1" showErrorMessage="1" errorTitle="Correo electrónico" error="El correo electrónico debe tener menos de 50 caracteres y debe ser un correo válido" promptTitle="Correo electrónico" prompt="El correo electrónico debe tener menos de 50 caracteres y debe ser un correo válido" sqref="L3:L52">
      <formula1>(SEARCH(".",L3,SEARCH("@",L3,1))&gt;0)</formula1>
    </dataValidation>
    <dataValidation type="decimal" operator="greaterThan" showInputMessage="1" showErrorMessage="1" errorTitle="Código" error="El código debe ser un número entero, y no debe estar repetido." promptTitle="Código" prompt="El código debe ser un número entero, y no debe estar repetido." sqref="B3">
      <formula1>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Roman,Predeterminado"&amp;12&amp;A</oddHeader>
    <oddFooter>&amp;C&amp;"Times New Roman,Predeterminado"&amp;12Página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Municipio" error="Seleccione un municipio de la lista" promptTitle="Municipio" prompt="Seleccione un municipio de la lista">
          <x14:formula1>
            <xm:f>Municipios!$A:$A</xm:f>
          </x14:formula1>
          <xm:sqref>H3:H52</xm:sqref>
        </x14:dataValidation>
        <x14:dataValidation type="list" allowBlank="1" showInputMessage="1" showErrorMessage="1" errorTitle="Departamento" error="Seleccione un departamento de la lista" promptTitle="Departamento" prompt="Seleccione un departamento de la lista">
          <x14:formula1>
            <xm:f>Departamentos!$A:$A</xm:f>
          </x14:formula1>
          <xm:sqref>E3:E52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0"/>
  <sheetViews>
    <sheetView zoomScaleNormal="100" zoomScalePageLayoutView="60" workbookViewId="0">
      <selection activeCell="C4" sqref="C4"/>
    </sheetView>
  </sheetViews>
  <sheetFormatPr baseColWidth="10" defaultColWidth="9.109375" defaultRowHeight="13.2" x14ac:dyDescent="0.25"/>
  <cols>
    <col min="1" max="1" width="41.5546875" bestFit="1" customWidth="1"/>
    <col min="2" max="2" width="4" bestFit="1" customWidth="1"/>
    <col min="3" max="3" width="41.5546875" bestFit="1" customWidth="1"/>
    <col min="4" max="1024" width="11.5546875"/>
  </cols>
  <sheetData>
    <row r="1" spans="1:3" x14ac:dyDescent="0.25">
      <c r="A1" s="1" t="s">
        <v>12</v>
      </c>
      <c r="B1" s="1">
        <v>-1</v>
      </c>
      <c r="C1" s="1" t="s">
        <v>12</v>
      </c>
    </row>
    <row r="2" spans="1:3" x14ac:dyDescent="0.25">
      <c r="A2" t="s">
        <v>15</v>
      </c>
      <c r="B2">
        <v>91</v>
      </c>
      <c r="C2" t="str">
        <f>A2</f>
        <v>AMAZONAS</v>
      </c>
    </row>
    <row r="3" spans="1:3" x14ac:dyDescent="0.25">
      <c r="A3" t="s">
        <v>16</v>
      </c>
      <c r="B3">
        <v>5</v>
      </c>
      <c r="C3" t="str">
        <f t="shared" ref="C3:C40" si="0">A3</f>
        <v>ANTIOQUIA</v>
      </c>
    </row>
    <row r="4" spans="1:3" x14ac:dyDescent="0.25">
      <c r="A4" t="s">
        <v>17</v>
      </c>
      <c r="B4">
        <v>81</v>
      </c>
      <c r="C4" t="str">
        <f t="shared" si="0"/>
        <v>ARAUCA</v>
      </c>
    </row>
    <row r="5" spans="1:3" x14ac:dyDescent="0.25">
      <c r="A5" t="s">
        <v>18</v>
      </c>
      <c r="B5">
        <v>8</v>
      </c>
      <c r="C5" t="str">
        <f t="shared" si="0"/>
        <v>ATLANTICO</v>
      </c>
    </row>
    <row r="6" spans="1:3" x14ac:dyDescent="0.25">
      <c r="A6" t="s">
        <v>14</v>
      </c>
      <c r="B6">
        <v>11</v>
      </c>
      <c r="C6" t="str">
        <f t="shared" si="0"/>
        <v>BOGOTA</v>
      </c>
    </row>
    <row r="7" spans="1:3" x14ac:dyDescent="0.25">
      <c r="A7" t="s">
        <v>19</v>
      </c>
      <c r="B7">
        <v>13</v>
      </c>
      <c r="C7" t="str">
        <f t="shared" si="0"/>
        <v>BOLIVAR</v>
      </c>
    </row>
    <row r="8" spans="1:3" x14ac:dyDescent="0.25">
      <c r="A8" t="s">
        <v>20</v>
      </c>
      <c r="B8">
        <v>15</v>
      </c>
      <c r="C8" t="str">
        <f t="shared" si="0"/>
        <v>BOYACA</v>
      </c>
    </row>
    <row r="9" spans="1:3" x14ac:dyDescent="0.25">
      <c r="A9" t="s">
        <v>21</v>
      </c>
      <c r="B9">
        <v>17</v>
      </c>
      <c r="C9" t="str">
        <f t="shared" si="0"/>
        <v>CALDAS</v>
      </c>
    </row>
    <row r="10" spans="1:3" x14ac:dyDescent="0.25">
      <c r="A10" t="s">
        <v>22</v>
      </c>
      <c r="B10">
        <v>18</v>
      </c>
      <c r="C10" t="str">
        <f t="shared" si="0"/>
        <v>CAQUETA</v>
      </c>
    </row>
    <row r="11" spans="1:3" x14ac:dyDescent="0.25">
      <c r="A11" t="s">
        <v>23</v>
      </c>
      <c r="B11">
        <v>85</v>
      </c>
      <c r="C11" t="str">
        <f t="shared" si="0"/>
        <v>CASANARE</v>
      </c>
    </row>
    <row r="12" spans="1:3" x14ac:dyDescent="0.25">
      <c r="A12" t="s">
        <v>24</v>
      </c>
      <c r="B12">
        <v>19</v>
      </c>
      <c r="C12" t="str">
        <f t="shared" si="0"/>
        <v>CAUCA</v>
      </c>
    </row>
    <row r="13" spans="1:3" x14ac:dyDescent="0.25">
      <c r="A13" t="s">
        <v>25</v>
      </c>
      <c r="B13">
        <v>20</v>
      </c>
      <c r="C13" t="str">
        <f t="shared" si="0"/>
        <v>CESAR</v>
      </c>
    </row>
    <row r="14" spans="1:3" x14ac:dyDescent="0.25">
      <c r="A14" t="s">
        <v>26</v>
      </c>
      <c r="B14">
        <v>27</v>
      </c>
      <c r="C14" t="str">
        <f t="shared" si="0"/>
        <v>CHOCO</v>
      </c>
    </row>
    <row r="15" spans="1:3" x14ac:dyDescent="0.25">
      <c r="A15" t="s">
        <v>27</v>
      </c>
      <c r="B15">
        <v>23</v>
      </c>
      <c r="C15" t="str">
        <f t="shared" si="0"/>
        <v>CORDOBA</v>
      </c>
    </row>
    <row r="16" spans="1:3" x14ac:dyDescent="0.25">
      <c r="A16" t="s">
        <v>28</v>
      </c>
      <c r="B16">
        <v>25</v>
      </c>
      <c r="C16" t="str">
        <f t="shared" si="0"/>
        <v>CUNDINAMARCA</v>
      </c>
    </row>
    <row r="17" spans="1:3" x14ac:dyDescent="0.25">
      <c r="A17" t="s">
        <v>29</v>
      </c>
      <c r="B17">
        <v>200</v>
      </c>
      <c r="C17" t="str">
        <f t="shared" si="0"/>
        <v>ECUADOR</v>
      </c>
    </row>
    <row r="18" spans="1:3" x14ac:dyDescent="0.25">
      <c r="A18" t="s">
        <v>30</v>
      </c>
      <c r="B18">
        <v>202</v>
      </c>
      <c r="C18" t="str">
        <f t="shared" si="0"/>
        <v>ESPAÑA</v>
      </c>
    </row>
    <row r="19" spans="1:3" x14ac:dyDescent="0.25">
      <c r="A19" t="s">
        <v>31</v>
      </c>
      <c r="B19">
        <v>94</v>
      </c>
      <c r="C19" t="str">
        <f t="shared" si="0"/>
        <v>GUAINIA</v>
      </c>
    </row>
    <row r="20" spans="1:3" x14ac:dyDescent="0.25">
      <c r="A20" t="s">
        <v>32</v>
      </c>
      <c r="B20">
        <v>95</v>
      </c>
      <c r="C20" t="str">
        <f t="shared" si="0"/>
        <v>GUAVIARE</v>
      </c>
    </row>
    <row r="21" spans="1:3" x14ac:dyDescent="0.25">
      <c r="A21" t="s">
        <v>33</v>
      </c>
      <c r="B21">
        <v>41</v>
      </c>
      <c r="C21" t="str">
        <f t="shared" si="0"/>
        <v>HUILA</v>
      </c>
    </row>
    <row r="22" spans="1:3" x14ac:dyDescent="0.25">
      <c r="A22" t="s">
        <v>34</v>
      </c>
      <c r="B22">
        <v>44</v>
      </c>
      <c r="C22" t="str">
        <f t="shared" si="0"/>
        <v>LAGUAJIRA</v>
      </c>
    </row>
    <row r="23" spans="1:3" x14ac:dyDescent="0.25">
      <c r="A23" t="s">
        <v>35</v>
      </c>
      <c r="B23">
        <v>47</v>
      </c>
      <c r="C23" t="str">
        <f t="shared" si="0"/>
        <v>MAGDALENA</v>
      </c>
    </row>
    <row r="24" spans="1:3" x14ac:dyDescent="0.25">
      <c r="A24" t="s">
        <v>36</v>
      </c>
      <c r="B24">
        <v>50</v>
      </c>
      <c r="C24" t="str">
        <f t="shared" si="0"/>
        <v>META</v>
      </c>
    </row>
    <row r="25" spans="1:3" x14ac:dyDescent="0.25">
      <c r="A25" t="s">
        <v>37</v>
      </c>
      <c r="B25">
        <v>52</v>
      </c>
      <c r="C25" t="str">
        <f t="shared" si="0"/>
        <v>NARIÑO</v>
      </c>
    </row>
    <row r="26" spans="1:3" x14ac:dyDescent="0.25">
      <c r="A26" t="s">
        <v>52</v>
      </c>
      <c r="B26">
        <v>54</v>
      </c>
      <c r="C26" t="str">
        <f t="shared" si="0"/>
        <v>NORTE DE SANTANDER</v>
      </c>
    </row>
    <row r="27" spans="1:3" x14ac:dyDescent="0.25">
      <c r="A27" t="s">
        <v>38</v>
      </c>
      <c r="B27">
        <v>0</v>
      </c>
      <c r="C27" t="str">
        <f t="shared" si="0"/>
        <v>OTRO</v>
      </c>
    </row>
    <row r="28" spans="1:3" x14ac:dyDescent="0.25">
      <c r="A28" t="s">
        <v>39</v>
      </c>
      <c r="B28">
        <v>201</v>
      </c>
      <c r="C28" t="str">
        <f t="shared" si="0"/>
        <v>PANAMA</v>
      </c>
    </row>
    <row r="29" spans="1:3" x14ac:dyDescent="0.25">
      <c r="A29" t="s">
        <v>40</v>
      </c>
      <c r="B29">
        <v>86</v>
      </c>
      <c r="C29" t="str">
        <f t="shared" si="0"/>
        <v>PUTUMAYO</v>
      </c>
    </row>
    <row r="30" spans="1:3" x14ac:dyDescent="0.25">
      <c r="A30" t="s">
        <v>41</v>
      </c>
      <c r="B30">
        <v>63</v>
      </c>
      <c r="C30" t="str">
        <f t="shared" si="0"/>
        <v>QUINDIO</v>
      </c>
    </row>
    <row r="31" spans="1:3" x14ac:dyDescent="0.25">
      <c r="A31" t="s">
        <v>42</v>
      </c>
      <c r="B31">
        <v>66</v>
      </c>
      <c r="C31" t="str">
        <f t="shared" si="0"/>
        <v>RISARALDA</v>
      </c>
    </row>
    <row r="32" spans="1:3" x14ac:dyDescent="0.25">
      <c r="A32" t="s">
        <v>43</v>
      </c>
      <c r="B32">
        <v>88</v>
      </c>
      <c r="C32" t="str">
        <f t="shared" si="0"/>
        <v>SANANDRES</v>
      </c>
    </row>
    <row r="33" spans="1:3" x14ac:dyDescent="0.25">
      <c r="A33" t="s">
        <v>44</v>
      </c>
      <c r="B33">
        <v>68</v>
      </c>
      <c r="C33" t="str">
        <f t="shared" si="0"/>
        <v>SANTANDER</v>
      </c>
    </row>
    <row r="34" spans="1:3" x14ac:dyDescent="0.25">
      <c r="A34" t="s">
        <v>45</v>
      </c>
      <c r="B34">
        <v>1</v>
      </c>
      <c r="C34" t="str">
        <f t="shared" si="0"/>
        <v>SINDEFINIR</v>
      </c>
    </row>
    <row r="35" spans="1:3" x14ac:dyDescent="0.25">
      <c r="A35" t="s">
        <v>46</v>
      </c>
      <c r="B35">
        <v>70</v>
      </c>
      <c r="C35" t="str">
        <f t="shared" si="0"/>
        <v>SUCRE</v>
      </c>
    </row>
    <row r="36" spans="1:3" x14ac:dyDescent="0.25">
      <c r="A36" t="s">
        <v>47</v>
      </c>
      <c r="B36">
        <v>73</v>
      </c>
      <c r="C36" t="str">
        <f t="shared" si="0"/>
        <v>TOLIMA</v>
      </c>
    </row>
    <row r="37" spans="1:3" x14ac:dyDescent="0.25">
      <c r="A37" t="s">
        <v>48</v>
      </c>
      <c r="B37">
        <v>76</v>
      </c>
      <c r="C37" t="str">
        <f t="shared" si="0"/>
        <v>VALLE</v>
      </c>
    </row>
    <row r="38" spans="1:3" x14ac:dyDescent="0.25">
      <c r="A38" t="s">
        <v>49</v>
      </c>
      <c r="B38">
        <v>97</v>
      </c>
      <c r="C38" t="str">
        <f t="shared" si="0"/>
        <v>VAUPES</v>
      </c>
    </row>
    <row r="39" spans="1:3" x14ac:dyDescent="0.25">
      <c r="A39" t="s">
        <v>50</v>
      </c>
      <c r="B39">
        <v>100</v>
      </c>
      <c r="C39" t="str">
        <f t="shared" si="0"/>
        <v>VENEZUELA</v>
      </c>
    </row>
    <row r="40" spans="1:3" x14ac:dyDescent="0.25">
      <c r="A40" t="s">
        <v>51</v>
      </c>
      <c r="B40">
        <v>99</v>
      </c>
      <c r="C40" t="str">
        <f t="shared" si="0"/>
        <v>VICHADA</v>
      </c>
    </row>
  </sheetData>
  <dataValidations disablePrompts="1" count="1">
    <dataValidation type="list" allowBlank="1" showInputMessage="1" showErrorMessage="1" sqref="E14">
      <formula1>$A:$A</formula1>
    </dataValidation>
  </dataValidations>
  <pageMargins left="0.78749999999999998" right="0.78749999999999998" top="1.05277777777778" bottom="1.05277777777778" header="0.78749999999999998" footer="0.78749999999999998"/>
  <headerFooter>
    <oddHeader>&amp;C&amp;"Times New Roman,Predeterminado"&amp;12&amp;A</oddHeader>
    <oddFooter>&amp;C&amp;"Times New Roman,Predeterminado"&amp;12Página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136"/>
  <sheetViews>
    <sheetView zoomScaleNormal="100" zoomScalePageLayoutView="60" workbookViewId="0">
      <selection activeCell="A14" sqref="A14"/>
    </sheetView>
  </sheetViews>
  <sheetFormatPr baseColWidth="10" defaultColWidth="9.109375" defaultRowHeight="13.2" x14ac:dyDescent="0.25"/>
  <cols>
    <col min="1" max="1" width="75.44140625" bestFit="1" customWidth="1"/>
    <col min="2" max="3" width="4" bestFit="1" customWidth="1"/>
    <col min="4" max="1025" width="11.5546875"/>
  </cols>
  <sheetData>
    <row r="1" spans="1:9" x14ac:dyDescent="0.25">
      <c r="A1" t="s">
        <v>12</v>
      </c>
      <c r="B1">
        <v>-1</v>
      </c>
      <c r="C1">
        <v>-1</v>
      </c>
    </row>
    <row r="2" spans="1:9" x14ac:dyDescent="0.25">
      <c r="A2" t="str">
        <f>CONCATENATE(I2," (",E2,") ")</f>
        <v xml:space="preserve">ABEJORRAL (ANTIOQUIA) </v>
      </c>
      <c r="B2">
        <v>2</v>
      </c>
      <c r="C2">
        <v>5</v>
      </c>
      <c r="E2" t="str">
        <f>VLOOKUP(C2,Departamentos!B:C,2,FALSE)</f>
        <v>ANTIOQUIA</v>
      </c>
      <c r="I2" t="s">
        <v>53</v>
      </c>
    </row>
    <row r="3" spans="1:9" x14ac:dyDescent="0.25">
      <c r="A3" t="str">
        <f t="shared" ref="A3:A66" si="0">CONCATENATE(I3," (",E3,") ")</f>
        <v xml:space="preserve">ABREGO (NORTE DE SANTANDER) </v>
      </c>
      <c r="B3">
        <v>3</v>
      </c>
      <c r="C3">
        <v>54</v>
      </c>
      <c r="E3" t="str">
        <f>VLOOKUP(C3,Departamentos!B:C,2,FALSE)</f>
        <v>NORTE DE SANTANDER</v>
      </c>
      <c r="I3" t="s">
        <v>54</v>
      </c>
    </row>
    <row r="4" spans="1:9" x14ac:dyDescent="0.25">
      <c r="A4" t="str">
        <f t="shared" si="0"/>
        <v xml:space="preserve">ABRIAQUI (ANTIOQUIA) </v>
      </c>
      <c r="B4">
        <v>4</v>
      </c>
      <c r="C4">
        <v>5</v>
      </c>
      <c r="E4" t="str">
        <f>VLOOKUP(C4,Departamentos!B:C,2,FALSE)</f>
        <v>ANTIOQUIA</v>
      </c>
      <c r="I4" t="s">
        <v>55</v>
      </c>
    </row>
    <row r="5" spans="1:9" x14ac:dyDescent="0.25">
      <c r="A5" t="str">
        <f t="shared" si="0"/>
        <v xml:space="preserve">ACACIAS (META) </v>
      </c>
      <c r="B5">
        <v>6</v>
      </c>
      <c r="C5">
        <v>50</v>
      </c>
      <c r="E5" t="str">
        <f>VLOOKUP(C5,Departamentos!B:C,2,FALSE)</f>
        <v>META</v>
      </c>
      <c r="I5" t="s">
        <v>56</v>
      </c>
    </row>
    <row r="6" spans="1:9" x14ac:dyDescent="0.25">
      <c r="A6" t="str">
        <f t="shared" si="0"/>
        <v xml:space="preserve">ACANDI (CHOCO) </v>
      </c>
      <c r="B6">
        <v>6</v>
      </c>
      <c r="C6">
        <v>27</v>
      </c>
      <c r="E6" t="str">
        <f>VLOOKUP(C6,Departamentos!B:C,2,FALSE)</f>
        <v>CHOCO</v>
      </c>
      <c r="I6" t="s">
        <v>57</v>
      </c>
    </row>
    <row r="7" spans="1:9" x14ac:dyDescent="0.25">
      <c r="A7" t="str">
        <f t="shared" si="0"/>
        <v xml:space="preserve">ACEVEDO (HUILA) </v>
      </c>
      <c r="B7">
        <v>6</v>
      </c>
      <c r="C7">
        <v>41</v>
      </c>
      <c r="E7" t="str">
        <f>VLOOKUP(C7,Departamentos!B:C,2,FALSE)</f>
        <v>HUILA</v>
      </c>
      <c r="I7" t="s">
        <v>58</v>
      </c>
    </row>
    <row r="8" spans="1:9" x14ac:dyDescent="0.25">
      <c r="A8" t="str">
        <f t="shared" si="0"/>
        <v xml:space="preserve">ACHI (BOLIVAR) </v>
      </c>
      <c r="B8">
        <v>6</v>
      </c>
      <c r="C8">
        <v>13</v>
      </c>
      <c r="E8" t="str">
        <f>VLOOKUP(C8,Departamentos!B:C,2,FALSE)</f>
        <v>BOLIVAR</v>
      </c>
      <c r="I8" t="s">
        <v>59</v>
      </c>
    </row>
    <row r="9" spans="1:9" x14ac:dyDescent="0.25">
      <c r="A9" t="str">
        <f t="shared" si="0"/>
        <v xml:space="preserve">AGRADO (HUILA) </v>
      </c>
      <c r="B9">
        <v>13</v>
      </c>
      <c r="C9">
        <v>41</v>
      </c>
      <c r="E9" t="str">
        <f>VLOOKUP(C9,Departamentos!B:C,2,FALSE)</f>
        <v>HUILA</v>
      </c>
      <c r="I9" t="s">
        <v>60</v>
      </c>
    </row>
    <row r="10" spans="1:9" x14ac:dyDescent="0.25">
      <c r="A10" t="str">
        <f t="shared" si="0"/>
        <v xml:space="preserve">AGUA DE DIOS (CUNDINAMARCA) </v>
      </c>
      <c r="B10">
        <v>1</v>
      </c>
      <c r="C10">
        <v>25</v>
      </c>
      <c r="E10" t="str">
        <f>VLOOKUP(C10,Departamentos!B:C,2,FALSE)</f>
        <v>CUNDINAMARCA</v>
      </c>
      <c r="I10" t="s">
        <v>159</v>
      </c>
    </row>
    <row r="11" spans="1:9" x14ac:dyDescent="0.25">
      <c r="A11" t="str">
        <f t="shared" si="0"/>
        <v xml:space="preserve">AGUACHICA (CESAR) </v>
      </c>
      <c r="B11">
        <v>11</v>
      </c>
      <c r="C11">
        <v>20</v>
      </c>
      <c r="E11" t="str">
        <f>VLOOKUP(C11,Departamentos!B:C,2,FALSE)</f>
        <v>CESAR</v>
      </c>
      <c r="I11" t="s">
        <v>61</v>
      </c>
    </row>
    <row r="12" spans="1:9" x14ac:dyDescent="0.25">
      <c r="A12" t="str">
        <f t="shared" si="0"/>
        <v xml:space="preserve">AGUADA (SANTANDER) </v>
      </c>
      <c r="B12">
        <v>13</v>
      </c>
      <c r="C12">
        <v>68</v>
      </c>
      <c r="E12" t="str">
        <f>VLOOKUP(C12,Departamentos!B:C,2,FALSE)</f>
        <v>SANTANDER</v>
      </c>
      <c r="I12" t="s">
        <v>62</v>
      </c>
    </row>
    <row r="13" spans="1:9" x14ac:dyDescent="0.25">
      <c r="A13" t="str">
        <f t="shared" si="0"/>
        <v xml:space="preserve">AGUADAS (CALDAS) </v>
      </c>
      <c r="B13">
        <v>13</v>
      </c>
      <c r="C13">
        <v>17</v>
      </c>
      <c r="E13" t="str">
        <f>VLOOKUP(C13,Departamentos!B:C,2,FALSE)</f>
        <v>CALDAS</v>
      </c>
      <c r="I13" t="s">
        <v>63</v>
      </c>
    </row>
    <row r="14" spans="1:9" x14ac:dyDescent="0.25">
      <c r="A14" t="str">
        <f t="shared" si="0"/>
        <v xml:space="preserve">AGUAZUL (CASANARE) </v>
      </c>
      <c r="B14">
        <v>10</v>
      </c>
      <c r="C14">
        <v>85</v>
      </c>
      <c r="E14" t="str">
        <f>VLOOKUP(C14,Departamentos!B:C,2,FALSE)</f>
        <v>CASANARE</v>
      </c>
      <c r="I14" t="s">
        <v>64</v>
      </c>
    </row>
    <row r="15" spans="1:9" x14ac:dyDescent="0.25">
      <c r="A15" t="str">
        <f t="shared" si="0"/>
        <v xml:space="preserve">AGUSTIN CODAZZI (CESAR) </v>
      </c>
      <c r="B15">
        <v>13</v>
      </c>
      <c r="C15">
        <v>20</v>
      </c>
      <c r="E15" t="str">
        <f>VLOOKUP(C15,Departamentos!B:C,2,FALSE)</f>
        <v>CESAR</v>
      </c>
      <c r="I15" t="s">
        <v>160</v>
      </c>
    </row>
    <row r="16" spans="1:9" x14ac:dyDescent="0.25">
      <c r="A16" t="str">
        <f t="shared" si="0"/>
        <v xml:space="preserve">AIPE (HUILA) </v>
      </c>
      <c r="B16">
        <v>16</v>
      </c>
      <c r="C16">
        <v>41</v>
      </c>
      <c r="E16" t="str">
        <f>VLOOKUP(C16,Departamentos!B:C,2,FALSE)</f>
        <v>HUILA</v>
      </c>
      <c r="I16" t="s">
        <v>65</v>
      </c>
    </row>
    <row r="17" spans="1:9" x14ac:dyDescent="0.25">
      <c r="A17" t="str">
        <f t="shared" si="0"/>
        <v xml:space="preserve">ALBAN (CUNDINAMARCA) </v>
      </c>
      <c r="B17">
        <v>19</v>
      </c>
      <c r="C17">
        <v>25</v>
      </c>
      <c r="E17" t="str">
        <f>VLOOKUP(C17,Departamentos!B:C,2,FALSE)</f>
        <v>CUNDINAMARCA</v>
      </c>
      <c r="I17" t="s">
        <v>66</v>
      </c>
    </row>
    <row r="18" spans="1:9" x14ac:dyDescent="0.25">
      <c r="A18" t="str">
        <f t="shared" si="0"/>
        <v xml:space="preserve">ALBAN (NARIÑO) </v>
      </c>
      <c r="B18">
        <v>19</v>
      </c>
      <c r="C18">
        <v>52</v>
      </c>
      <c r="E18" t="str">
        <f>VLOOKUP(C18,Departamentos!B:C,2,FALSE)</f>
        <v>NARIÑO</v>
      </c>
      <c r="I18" t="s">
        <v>66</v>
      </c>
    </row>
    <row r="19" spans="1:9" x14ac:dyDescent="0.25">
      <c r="A19" t="str">
        <f t="shared" si="0"/>
        <v xml:space="preserve">ALBANIA (SANTANDER) </v>
      </c>
      <c r="B19">
        <v>20</v>
      </c>
      <c r="C19">
        <v>68</v>
      </c>
      <c r="E19" t="str">
        <f>VLOOKUP(C19,Departamentos!B:C,2,FALSE)</f>
        <v>SANTANDER</v>
      </c>
      <c r="I19" t="s">
        <v>67</v>
      </c>
    </row>
    <row r="20" spans="1:9" x14ac:dyDescent="0.25">
      <c r="A20" t="str">
        <f t="shared" si="0"/>
        <v xml:space="preserve">ALBANIA (CAQUETA) </v>
      </c>
      <c r="B20">
        <v>29</v>
      </c>
      <c r="C20">
        <v>18</v>
      </c>
      <c r="E20" t="str">
        <f>VLOOKUP(C20,Departamentos!B:C,2,FALSE)</f>
        <v>CAQUETA</v>
      </c>
      <c r="I20" t="s">
        <v>67</v>
      </c>
    </row>
    <row r="21" spans="1:9" x14ac:dyDescent="0.25">
      <c r="A21" t="str">
        <f t="shared" si="0"/>
        <v xml:space="preserve">ALBANIA (LAGUAJIRA) </v>
      </c>
      <c r="B21">
        <v>35</v>
      </c>
      <c r="C21">
        <v>44</v>
      </c>
      <c r="E21" t="str">
        <f>VLOOKUP(C21,Departamentos!B:C,2,FALSE)</f>
        <v>LAGUAJIRA</v>
      </c>
      <c r="I21" t="s">
        <v>67</v>
      </c>
    </row>
    <row r="22" spans="1:9" x14ac:dyDescent="0.25">
      <c r="A22" t="str">
        <f t="shared" si="0"/>
        <v xml:space="preserve">ALCALA (VALLE) </v>
      </c>
      <c r="B22">
        <v>20</v>
      </c>
      <c r="C22">
        <v>76</v>
      </c>
      <c r="E22" t="str">
        <f>VLOOKUP(C22,Departamentos!B:C,2,FALSE)</f>
        <v>VALLE</v>
      </c>
      <c r="I22" t="s">
        <v>68</v>
      </c>
    </row>
    <row r="23" spans="1:9" x14ac:dyDescent="0.25">
      <c r="A23" t="str">
        <f t="shared" si="0"/>
        <v xml:space="preserve">ALDANA (NARIÑO) </v>
      </c>
      <c r="B23">
        <v>22</v>
      </c>
      <c r="C23">
        <v>52</v>
      </c>
      <c r="E23" t="str">
        <f>VLOOKUP(C23,Departamentos!B:C,2,FALSE)</f>
        <v>NARIÑO</v>
      </c>
      <c r="I23" t="s">
        <v>69</v>
      </c>
    </row>
    <row r="24" spans="1:9" x14ac:dyDescent="0.25">
      <c r="A24" t="str">
        <f t="shared" si="0"/>
        <v xml:space="preserve">ALEJANDRIA (ANTIOQUIA) </v>
      </c>
      <c r="B24">
        <v>21</v>
      </c>
      <c r="C24">
        <v>5</v>
      </c>
      <c r="E24" t="str">
        <f>VLOOKUP(C24,Departamentos!B:C,2,FALSE)</f>
        <v>ANTIOQUIA</v>
      </c>
      <c r="I24" t="s">
        <v>70</v>
      </c>
    </row>
    <row r="25" spans="1:9" x14ac:dyDescent="0.25">
      <c r="A25" t="str">
        <f t="shared" si="0"/>
        <v xml:space="preserve">ALGARROBO (MAGDALENA) </v>
      </c>
      <c r="B25">
        <v>30</v>
      </c>
      <c r="C25">
        <v>47</v>
      </c>
      <c r="E25" t="str">
        <f>VLOOKUP(C25,Departamentos!B:C,2,FALSE)</f>
        <v>MAGDALENA</v>
      </c>
      <c r="I25" t="s">
        <v>71</v>
      </c>
    </row>
    <row r="26" spans="1:9" x14ac:dyDescent="0.25">
      <c r="A26" t="str">
        <f t="shared" si="0"/>
        <v xml:space="preserve">ALGECIRAS (HUILA) </v>
      </c>
      <c r="B26">
        <v>20</v>
      </c>
      <c r="C26">
        <v>41</v>
      </c>
      <c r="E26" t="str">
        <f>VLOOKUP(C26,Departamentos!B:C,2,FALSE)</f>
        <v>HUILA</v>
      </c>
      <c r="I26" t="s">
        <v>72</v>
      </c>
    </row>
    <row r="27" spans="1:9" x14ac:dyDescent="0.25">
      <c r="A27" t="str">
        <f t="shared" si="0"/>
        <v xml:space="preserve">ALMAGUER (CAUCA) </v>
      </c>
      <c r="B27">
        <v>22</v>
      </c>
      <c r="C27">
        <v>19</v>
      </c>
      <c r="E27" t="str">
        <f>VLOOKUP(C27,Departamentos!B:C,2,FALSE)</f>
        <v>CAUCA</v>
      </c>
      <c r="I27" t="s">
        <v>73</v>
      </c>
    </row>
    <row r="28" spans="1:9" x14ac:dyDescent="0.25">
      <c r="A28" t="str">
        <f t="shared" si="0"/>
        <v xml:space="preserve">ALMEIDA (BOYACA) </v>
      </c>
      <c r="B28">
        <v>22</v>
      </c>
      <c r="C28">
        <v>15</v>
      </c>
      <c r="E28" t="str">
        <f>VLOOKUP(C28,Departamentos!B:C,2,FALSE)</f>
        <v>BOYACA</v>
      </c>
      <c r="I28" t="s">
        <v>74</v>
      </c>
    </row>
    <row r="29" spans="1:9" x14ac:dyDescent="0.25">
      <c r="A29" t="str">
        <f t="shared" si="0"/>
        <v xml:space="preserve">ALPUJARRA (TOLIMA) </v>
      </c>
      <c r="B29">
        <v>24</v>
      </c>
      <c r="C29">
        <v>73</v>
      </c>
      <c r="E29" t="str">
        <f>VLOOKUP(C29,Departamentos!B:C,2,FALSE)</f>
        <v>TOLIMA</v>
      </c>
      <c r="I29" t="s">
        <v>75</v>
      </c>
    </row>
    <row r="30" spans="1:9" x14ac:dyDescent="0.25">
      <c r="A30" t="str">
        <f t="shared" si="0"/>
        <v xml:space="preserve">ALTAMIRA (HUILA) </v>
      </c>
      <c r="B30">
        <v>26</v>
      </c>
      <c r="C30">
        <v>41</v>
      </c>
      <c r="E30" t="str">
        <f>VLOOKUP(C30,Departamentos!B:C,2,FALSE)</f>
        <v>HUILA</v>
      </c>
      <c r="I30" t="s">
        <v>76</v>
      </c>
    </row>
    <row r="31" spans="1:9" x14ac:dyDescent="0.25">
      <c r="A31" t="str">
        <f t="shared" si="0"/>
        <v xml:space="preserve">ALTOBAUDO (CHOCO) </v>
      </c>
      <c r="B31">
        <v>25</v>
      </c>
      <c r="C31">
        <v>27</v>
      </c>
      <c r="E31" t="str">
        <f>VLOOKUP(C31,Departamentos!B:C,2,FALSE)</f>
        <v>CHOCO</v>
      </c>
      <c r="I31" t="s">
        <v>77</v>
      </c>
    </row>
    <row r="32" spans="1:9" x14ac:dyDescent="0.25">
      <c r="A32" t="str">
        <f t="shared" si="0"/>
        <v xml:space="preserve">ALTOS DEL ROSARIO (BOLIVAR) </v>
      </c>
      <c r="B32">
        <v>30</v>
      </c>
      <c r="C32">
        <v>13</v>
      </c>
      <c r="E32" t="str">
        <f>VLOOKUP(C32,Departamentos!B:C,2,FALSE)</f>
        <v>BOLIVAR</v>
      </c>
      <c r="I32" t="s">
        <v>161</v>
      </c>
    </row>
    <row r="33" spans="1:9" x14ac:dyDescent="0.25">
      <c r="A33" t="str">
        <f t="shared" si="0"/>
        <v xml:space="preserve">ALVARADO (TOLIMA) </v>
      </c>
      <c r="B33">
        <v>26</v>
      </c>
      <c r="C33">
        <v>73</v>
      </c>
      <c r="E33" t="str">
        <f>VLOOKUP(C33,Departamentos!B:C,2,FALSE)</f>
        <v>TOLIMA</v>
      </c>
      <c r="I33" t="s">
        <v>78</v>
      </c>
    </row>
    <row r="34" spans="1:9" x14ac:dyDescent="0.25">
      <c r="A34" t="str">
        <f t="shared" si="0"/>
        <v xml:space="preserve">AMAGA (ANTIOQUIA) </v>
      </c>
      <c r="B34">
        <v>30</v>
      </c>
      <c r="C34">
        <v>5</v>
      </c>
      <c r="E34" t="str">
        <f>VLOOKUP(C34,Departamentos!B:C,2,FALSE)</f>
        <v>ANTIOQUIA</v>
      </c>
      <c r="I34" t="s">
        <v>79</v>
      </c>
    </row>
    <row r="35" spans="1:9" x14ac:dyDescent="0.25">
      <c r="A35" t="str">
        <f t="shared" si="0"/>
        <v xml:space="preserve">AMALFI (ANTIOQUIA) </v>
      </c>
      <c r="B35">
        <v>31</v>
      </c>
      <c r="C35">
        <v>5</v>
      </c>
      <c r="E35" t="str">
        <f>VLOOKUP(C35,Departamentos!B:C,2,FALSE)</f>
        <v>ANTIOQUIA</v>
      </c>
      <c r="I35" t="s">
        <v>80</v>
      </c>
    </row>
    <row r="36" spans="1:9" x14ac:dyDescent="0.25">
      <c r="A36" t="str">
        <f t="shared" si="0"/>
        <v xml:space="preserve">AMBALEMA (TOLIMA) </v>
      </c>
      <c r="B36">
        <v>30</v>
      </c>
      <c r="C36">
        <v>73</v>
      </c>
      <c r="E36" t="str">
        <f>VLOOKUP(C36,Departamentos!B:C,2,FALSE)</f>
        <v>TOLIMA</v>
      </c>
      <c r="I36" t="s">
        <v>81</v>
      </c>
    </row>
    <row r="37" spans="1:9" x14ac:dyDescent="0.25">
      <c r="A37" t="str">
        <f t="shared" si="0"/>
        <v xml:space="preserve">ANAPOIMA (CUNDINAMARCA) </v>
      </c>
      <c r="B37">
        <v>35</v>
      </c>
      <c r="C37">
        <v>25</v>
      </c>
      <c r="E37" t="str">
        <f>VLOOKUP(C37,Departamentos!B:C,2,FALSE)</f>
        <v>CUNDINAMARCA</v>
      </c>
      <c r="I37" t="s">
        <v>82</v>
      </c>
    </row>
    <row r="38" spans="1:9" x14ac:dyDescent="0.25">
      <c r="A38" t="str">
        <f t="shared" si="0"/>
        <v xml:space="preserve">ANCUYA (NARIÑO) </v>
      </c>
      <c r="B38">
        <v>36</v>
      </c>
      <c r="C38">
        <v>52</v>
      </c>
      <c r="E38" t="str">
        <f>VLOOKUP(C38,Departamentos!B:C,2,FALSE)</f>
        <v>NARIÑO</v>
      </c>
      <c r="I38" t="s">
        <v>83</v>
      </c>
    </row>
    <row r="39" spans="1:9" x14ac:dyDescent="0.25">
      <c r="A39" t="str">
        <f t="shared" si="0"/>
        <v xml:space="preserve">ANDALUCIA (VALLE) </v>
      </c>
      <c r="B39">
        <v>36</v>
      </c>
      <c r="C39">
        <v>76</v>
      </c>
      <c r="E39" t="str">
        <f>VLOOKUP(C39,Departamentos!B:C,2,FALSE)</f>
        <v>VALLE</v>
      </c>
      <c r="I39" t="s">
        <v>84</v>
      </c>
    </row>
    <row r="40" spans="1:9" x14ac:dyDescent="0.25">
      <c r="A40" t="str">
        <f t="shared" si="0"/>
        <v xml:space="preserve">ANDES (ANTIOQUIA) </v>
      </c>
      <c r="B40">
        <v>34</v>
      </c>
      <c r="C40">
        <v>5</v>
      </c>
      <c r="E40" t="str">
        <f>VLOOKUP(C40,Departamentos!B:C,2,FALSE)</f>
        <v>ANTIOQUIA</v>
      </c>
      <c r="I40" t="s">
        <v>85</v>
      </c>
    </row>
    <row r="41" spans="1:9" x14ac:dyDescent="0.25">
      <c r="A41" t="str">
        <f t="shared" si="0"/>
        <v xml:space="preserve">ANGELOPOLIS (ANTIOQUIA) </v>
      </c>
      <c r="B41">
        <v>36</v>
      </c>
      <c r="C41">
        <v>5</v>
      </c>
      <c r="E41" t="str">
        <f>VLOOKUP(C41,Departamentos!B:C,2,FALSE)</f>
        <v>ANTIOQUIA</v>
      </c>
      <c r="I41" t="s">
        <v>86</v>
      </c>
    </row>
    <row r="42" spans="1:9" x14ac:dyDescent="0.25">
      <c r="A42" t="str">
        <f t="shared" si="0"/>
        <v xml:space="preserve">ANGOSTURA (ANTIOQUIA) </v>
      </c>
      <c r="B42">
        <v>38</v>
      </c>
      <c r="C42">
        <v>5</v>
      </c>
      <c r="E42" t="str">
        <f>VLOOKUP(C42,Departamentos!B:C,2,FALSE)</f>
        <v>ANTIOQUIA</v>
      </c>
      <c r="I42" t="s">
        <v>87</v>
      </c>
    </row>
    <row r="43" spans="1:9" x14ac:dyDescent="0.25">
      <c r="A43" t="str">
        <f t="shared" si="0"/>
        <v xml:space="preserve">ANOLAIMA (CUNDINAMARCA) </v>
      </c>
      <c r="B43">
        <v>40</v>
      </c>
      <c r="C43">
        <v>25</v>
      </c>
      <c r="E43" t="str">
        <f>VLOOKUP(C43,Departamentos!B:C,2,FALSE)</f>
        <v>CUNDINAMARCA</v>
      </c>
      <c r="I43" t="s">
        <v>88</v>
      </c>
    </row>
    <row r="44" spans="1:9" x14ac:dyDescent="0.25">
      <c r="A44" t="str">
        <f t="shared" si="0"/>
        <v xml:space="preserve">ANORI (ANTIOQUIA) </v>
      </c>
      <c r="B44">
        <v>40</v>
      </c>
      <c r="C44">
        <v>5</v>
      </c>
      <c r="E44" t="str">
        <f>VLOOKUP(C44,Departamentos!B:C,2,FALSE)</f>
        <v>ANTIOQUIA</v>
      </c>
      <c r="I44" t="s">
        <v>89</v>
      </c>
    </row>
    <row r="45" spans="1:9" x14ac:dyDescent="0.25">
      <c r="A45" t="str">
        <f t="shared" si="0"/>
        <v xml:space="preserve">ANSERMA (CALDAS) </v>
      </c>
      <c r="B45">
        <v>42</v>
      </c>
      <c r="C45">
        <v>17</v>
      </c>
      <c r="E45" t="str">
        <f>VLOOKUP(C45,Departamentos!B:C,2,FALSE)</f>
        <v>CALDAS</v>
      </c>
      <c r="I45" t="s">
        <v>90</v>
      </c>
    </row>
    <row r="46" spans="1:9" x14ac:dyDescent="0.25">
      <c r="A46" t="str">
        <f t="shared" si="0"/>
        <v xml:space="preserve">ANSERMANUEVO (VALLE) </v>
      </c>
      <c r="B46">
        <v>41</v>
      </c>
      <c r="C46">
        <v>76</v>
      </c>
      <c r="E46" t="str">
        <f>VLOOKUP(C46,Departamentos!B:C,2,FALSE)</f>
        <v>VALLE</v>
      </c>
      <c r="I46" t="s">
        <v>91</v>
      </c>
    </row>
    <row r="47" spans="1:9" x14ac:dyDescent="0.25">
      <c r="A47" t="str">
        <f t="shared" si="0"/>
        <v xml:space="preserve">ANZA (ANTIOQUIA) </v>
      </c>
      <c r="B47">
        <v>44</v>
      </c>
      <c r="C47">
        <v>5</v>
      </c>
      <c r="E47" t="str">
        <f>VLOOKUP(C47,Departamentos!B:C,2,FALSE)</f>
        <v>ANTIOQUIA</v>
      </c>
      <c r="I47" t="s">
        <v>92</v>
      </c>
    </row>
    <row r="48" spans="1:9" x14ac:dyDescent="0.25">
      <c r="A48" t="str">
        <f t="shared" si="0"/>
        <v xml:space="preserve">ANZOATEGUI (TOLIMA) </v>
      </c>
      <c r="B48">
        <v>43</v>
      </c>
      <c r="C48">
        <v>73</v>
      </c>
      <c r="E48" t="str">
        <f>VLOOKUP(C48,Departamentos!B:C,2,FALSE)</f>
        <v>TOLIMA</v>
      </c>
      <c r="I48" t="s">
        <v>93</v>
      </c>
    </row>
    <row r="49" spans="1:9" x14ac:dyDescent="0.25">
      <c r="A49" t="str">
        <f t="shared" si="0"/>
        <v xml:space="preserve">APARTADO (ANTIOQUIA) </v>
      </c>
      <c r="B49">
        <v>45</v>
      </c>
      <c r="C49">
        <v>5</v>
      </c>
      <c r="E49" t="str">
        <f>VLOOKUP(C49,Departamentos!B:C,2,FALSE)</f>
        <v>ANTIOQUIA</v>
      </c>
      <c r="I49" t="s">
        <v>94</v>
      </c>
    </row>
    <row r="50" spans="1:9" x14ac:dyDescent="0.25">
      <c r="A50" t="str">
        <f t="shared" si="0"/>
        <v xml:space="preserve">APIA (RISARALDA) </v>
      </c>
      <c r="B50">
        <v>45</v>
      </c>
      <c r="C50">
        <v>66</v>
      </c>
      <c r="E50" t="str">
        <f>VLOOKUP(C50,Departamentos!B:C,2,FALSE)</f>
        <v>RISARALDA</v>
      </c>
      <c r="I50" t="s">
        <v>95</v>
      </c>
    </row>
    <row r="51" spans="1:9" x14ac:dyDescent="0.25">
      <c r="A51" t="str">
        <f t="shared" si="0"/>
        <v xml:space="preserve">APULO (CUNDINAMARCA) </v>
      </c>
      <c r="B51">
        <v>599</v>
      </c>
      <c r="C51">
        <v>25</v>
      </c>
      <c r="E51" t="str">
        <f>VLOOKUP(C51,Departamentos!B:C,2,FALSE)</f>
        <v>CUNDINAMARCA</v>
      </c>
      <c r="I51" t="s">
        <v>96</v>
      </c>
    </row>
    <row r="52" spans="1:9" x14ac:dyDescent="0.25">
      <c r="A52" t="str">
        <f t="shared" si="0"/>
        <v xml:space="preserve">AQUITANIA (BOYACA) </v>
      </c>
      <c r="B52">
        <v>47</v>
      </c>
      <c r="C52">
        <v>15</v>
      </c>
      <c r="E52" t="str">
        <f>VLOOKUP(C52,Departamentos!B:C,2,FALSE)</f>
        <v>BOYACA</v>
      </c>
      <c r="I52" t="s">
        <v>97</v>
      </c>
    </row>
    <row r="53" spans="1:9" x14ac:dyDescent="0.25">
      <c r="A53" t="str">
        <f t="shared" si="0"/>
        <v xml:space="preserve">ARACATACA (MAGDALENA) </v>
      </c>
      <c r="B53">
        <v>53</v>
      </c>
      <c r="C53">
        <v>47</v>
      </c>
      <c r="E53" t="str">
        <f>VLOOKUP(C53,Departamentos!B:C,2,FALSE)</f>
        <v>MAGDALENA</v>
      </c>
      <c r="I53" t="s">
        <v>98</v>
      </c>
    </row>
    <row r="54" spans="1:9" x14ac:dyDescent="0.25">
      <c r="A54" t="str">
        <f t="shared" si="0"/>
        <v xml:space="preserve">ARANZAZU (CALDAS) </v>
      </c>
      <c r="B54">
        <v>50</v>
      </c>
      <c r="C54">
        <v>17</v>
      </c>
      <c r="E54" t="str">
        <f>VLOOKUP(C54,Departamentos!B:C,2,FALSE)</f>
        <v>CALDAS</v>
      </c>
      <c r="I54" t="s">
        <v>99</v>
      </c>
    </row>
    <row r="55" spans="1:9" x14ac:dyDescent="0.25">
      <c r="A55" t="str">
        <f t="shared" si="0"/>
        <v xml:space="preserve">ARATOCA (SANTANDER) </v>
      </c>
      <c r="B55">
        <v>51</v>
      </c>
      <c r="C55">
        <v>68</v>
      </c>
      <c r="E55" t="str">
        <f>VLOOKUP(C55,Departamentos!B:C,2,FALSE)</f>
        <v>SANTANDER</v>
      </c>
      <c r="I55" t="s">
        <v>100</v>
      </c>
    </row>
    <row r="56" spans="1:9" x14ac:dyDescent="0.25">
      <c r="A56" t="str">
        <f t="shared" si="0"/>
        <v xml:space="preserve">ARAUCA (ARAUCA) </v>
      </c>
      <c r="B56">
        <v>1</v>
      </c>
      <c r="C56">
        <v>81</v>
      </c>
      <c r="E56" t="str">
        <f>VLOOKUP(C56,Departamentos!B:C,2,FALSE)</f>
        <v>ARAUCA</v>
      </c>
      <c r="I56" t="s">
        <v>17</v>
      </c>
    </row>
    <row r="57" spans="1:9" x14ac:dyDescent="0.25">
      <c r="A57" t="str">
        <f t="shared" si="0"/>
        <v xml:space="preserve">ARAUQUITA (ARAUCA) </v>
      </c>
      <c r="B57">
        <v>65</v>
      </c>
      <c r="C57">
        <v>81</v>
      </c>
      <c r="E57" t="str">
        <f>VLOOKUP(C57,Departamentos!B:C,2,FALSE)</f>
        <v>ARAUCA</v>
      </c>
      <c r="I57" t="s">
        <v>101</v>
      </c>
    </row>
    <row r="58" spans="1:9" x14ac:dyDescent="0.25">
      <c r="A58" t="str">
        <f t="shared" si="0"/>
        <v xml:space="preserve">ARBELAEZ (CUNDINAMARCA) </v>
      </c>
      <c r="B58">
        <v>53</v>
      </c>
      <c r="C58">
        <v>25</v>
      </c>
      <c r="E58" t="str">
        <f>VLOOKUP(C58,Departamentos!B:C,2,FALSE)</f>
        <v>CUNDINAMARCA</v>
      </c>
      <c r="I58" t="s">
        <v>102</v>
      </c>
    </row>
    <row r="59" spans="1:9" x14ac:dyDescent="0.25">
      <c r="A59" t="str">
        <f t="shared" si="0"/>
        <v xml:space="preserve">ARBOLEDA (NARIÑO) </v>
      </c>
      <c r="B59">
        <v>51</v>
      </c>
      <c r="C59">
        <v>52</v>
      </c>
      <c r="E59" t="str">
        <f>VLOOKUP(C59,Departamentos!B:C,2,FALSE)</f>
        <v>NARIÑO</v>
      </c>
      <c r="I59" t="s">
        <v>103</v>
      </c>
    </row>
    <row r="60" spans="1:9" x14ac:dyDescent="0.25">
      <c r="A60" t="str">
        <f t="shared" si="0"/>
        <v xml:space="preserve">ARBOLEDAS (NORTE DE SANTANDER) </v>
      </c>
      <c r="B60">
        <v>51</v>
      </c>
      <c r="C60">
        <v>54</v>
      </c>
      <c r="E60" t="str">
        <f>VLOOKUP(C60,Departamentos!B:C,2,FALSE)</f>
        <v>NORTE DE SANTANDER</v>
      </c>
      <c r="I60" t="s">
        <v>104</v>
      </c>
    </row>
    <row r="61" spans="1:9" x14ac:dyDescent="0.25">
      <c r="A61" t="str">
        <f t="shared" si="0"/>
        <v xml:space="preserve">ARBOLETES (ANTIOQUIA) </v>
      </c>
      <c r="B61">
        <v>51</v>
      </c>
      <c r="C61">
        <v>5</v>
      </c>
      <c r="E61" t="str">
        <f>VLOOKUP(C61,Departamentos!B:C,2,FALSE)</f>
        <v>ANTIOQUIA</v>
      </c>
      <c r="I61" t="s">
        <v>105</v>
      </c>
    </row>
    <row r="62" spans="1:9" x14ac:dyDescent="0.25">
      <c r="A62" t="str">
        <f t="shared" si="0"/>
        <v xml:space="preserve">ARCABUCO (BOYACA) </v>
      </c>
      <c r="B62">
        <v>51</v>
      </c>
      <c r="C62">
        <v>15</v>
      </c>
      <c r="E62" t="str">
        <f>VLOOKUP(C62,Departamentos!B:C,2,FALSE)</f>
        <v>BOYACA</v>
      </c>
      <c r="I62" t="s">
        <v>106</v>
      </c>
    </row>
    <row r="63" spans="1:9" x14ac:dyDescent="0.25">
      <c r="A63" t="str">
        <f t="shared" si="0"/>
        <v xml:space="preserve">ARENAL (BOLIVAR) </v>
      </c>
      <c r="B63">
        <v>42</v>
      </c>
      <c r="C63">
        <v>13</v>
      </c>
      <c r="E63" t="str">
        <f>VLOOKUP(C63,Departamentos!B:C,2,FALSE)</f>
        <v>BOLIVAR</v>
      </c>
      <c r="I63" t="s">
        <v>107</v>
      </c>
    </row>
    <row r="64" spans="1:9" x14ac:dyDescent="0.25">
      <c r="A64" t="str">
        <f t="shared" si="0"/>
        <v xml:space="preserve">ARGELIA (ANTIOQUIA) </v>
      </c>
      <c r="B64">
        <v>55</v>
      </c>
      <c r="C64">
        <v>5</v>
      </c>
      <c r="E64" t="str">
        <f>VLOOKUP(C64,Departamentos!B:C,2,FALSE)</f>
        <v>ANTIOQUIA</v>
      </c>
      <c r="I64" t="s">
        <v>108</v>
      </c>
    </row>
    <row r="65" spans="1:9" x14ac:dyDescent="0.25">
      <c r="A65" t="str">
        <f t="shared" si="0"/>
        <v xml:space="preserve">ARGELIA (CAUCA) </v>
      </c>
      <c r="B65">
        <v>50</v>
      </c>
      <c r="C65">
        <v>19</v>
      </c>
      <c r="E65" t="str">
        <f>VLOOKUP(C65,Departamentos!B:C,2,FALSE)</f>
        <v>CAUCA</v>
      </c>
      <c r="I65" t="s">
        <v>108</v>
      </c>
    </row>
    <row r="66" spans="1:9" x14ac:dyDescent="0.25">
      <c r="A66" t="str">
        <f t="shared" si="0"/>
        <v xml:space="preserve">ARGELIA (VALLE) </v>
      </c>
      <c r="B66">
        <v>54</v>
      </c>
      <c r="C66">
        <v>76</v>
      </c>
      <c r="E66" t="str">
        <f>VLOOKUP(C66,Departamentos!B:C,2,FALSE)</f>
        <v>VALLE</v>
      </c>
      <c r="I66" t="s">
        <v>108</v>
      </c>
    </row>
    <row r="67" spans="1:9" x14ac:dyDescent="0.25">
      <c r="A67" t="str">
        <f t="shared" ref="A67:A130" si="1">CONCATENATE(I67," (",E67,") ")</f>
        <v xml:space="preserve">ARIGUANI (MAGDALENA) </v>
      </c>
      <c r="B67">
        <v>58</v>
      </c>
      <c r="C67">
        <v>47</v>
      </c>
      <c r="E67" t="str">
        <f>VLOOKUP(C67,Departamentos!B:C,2,FALSE)</f>
        <v>MAGDALENA</v>
      </c>
      <c r="I67" t="s">
        <v>109</v>
      </c>
    </row>
    <row r="68" spans="1:9" x14ac:dyDescent="0.25">
      <c r="A68" t="str">
        <f t="shared" si="1"/>
        <v xml:space="preserve">ARJONA (BOLIVAR) </v>
      </c>
      <c r="B68">
        <v>52</v>
      </c>
      <c r="C68">
        <v>13</v>
      </c>
      <c r="E68" t="str">
        <f>VLOOKUP(C68,Departamentos!B:C,2,FALSE)</f>
        <v>BOLIVAR</v>
      </c>
      <c r="I68" t="s">
        <v>110</v>
      </c>
    </row>
    <row r="69" spans="1:9" x14ac:dyDescent="0.25">
      <c r="A69" t="str">
        <f t="shared" si="1"/>
        <v xml:space="preserve">ARMENIA (ANTIOQUIA) (ANTIOQUIA) </v>
      </c>
      <c r="B69">
        <v>59</v>
      </c>
      <c r="C69">
        <v>5</v>
      </c>
      <c r="E69" t="str">
        <f>VLOOKUP(C69,Departamentos!B:C,2,FALSE)</f>
        <v>ANTIOQUIA</v>
      </c>
      <c r="I69" t="s">
        <v>1088</v>
      </c>
    </row>
    <row r="70" spans="1:9" x14ac:dyDescent="0.25">
      <c r="A70" t="str">
        <f t="shared" si="1"/>
        <v xml:space="preserve">ARMENIA (QUINDIO) </v>
      </c>
      <c r="B70">
        <v>1</v>
      </c>
      <c r="C70">
        <v>63</v>
      </c>
      <c r="E70" t="str">
        <f>VLOOKUP(C70,Departamentos!B:C,2,FALSE)</f>
        <v>QUINDIO</v>
      </c>
      <c r="I70" t="s">
        <v>111</v>
      </c>
    </row>
    <row r="71" spans="1:9" x14ac:dyDescent="0.25">
      <c r="A71" t="str">
        <f t="shared" si="1"/>
        <v xml:space="preserve">ARMERO (TOLIMA) </v>
      </c>
      <c r="B71">
        <v>55</v>
      </c>
      <c r="C71">
        <v>73</v>
      </c>
      <c r="E71" t="str">
        <f>VLOOKUP(C71,Departamentos!B:C,2,FALSE)</f>
        <v>TOLIMA</v>
      </c>
      <c r="I71" t="s">
        <v>112</v>
      </c>
    </row>
    <row r="72" spans="1:9" x14ac:dyDescent="0.25">
      <c r="A72" t="str">
        <f t="shared" si="1"/>
        <v xml:space="preserve">ARROYOHONDO (BOLIVAR) </v>
      </c>
      <c r="B72">
        <v>62</v>
      </c>
      <c r="C72">
        <v>13</v>
      </c>
      <c r="E72" t="str">
        <f>VLOOKUP(C72,Departamentos!B:C,2,FALSE)</f>
        <v>BOLIVAR</v>
      </c>
      <c r="I72" t="s">
        <v>113</v>
      </c>
    </row>
    <row r="73" spans="1:9" x14ac:dyDescent="0.25">
      <c r="A73" t="str">
        <f t="shared" si="1"/>
        <v xml:space="preserve">ASTREA (CESAR) </v>
      </c>
      <c r="B73">
        <v>32</v>
      </c>
      <c r="C73">
        <v>20</v>
      </c>
      <c r="E73" t="str">
        <f>VLOOKUP(C73,Departamentos!B:C,2,FALSE)</f>
        <v>CESAR</v>
      </c>
      <c r="I73" t="s">
        <v>114</v>
      </c>
    </row>
    <row r="74" spans="1:9" x14ac:dyDescent="0.25">
      <c r="A74" t="str">
        <f t="shared" si="1"/>
        <v xml:space="preserve">ATACO (TOLIMA) </v>
      </c>
      <c r="B74">
        <v>67</v>
      </c>
      <c r="C74">
        <v>73</v>
      </c>
      <c r="E74" t="str">
        <f>VLOOKUP(C74,Departamentos!B:C,2,FALSE)</f>
        <v>TOLIMA</v>
      </c>
      <c r="I74" t="s">
        <v>115</v>
      </c>
    </row>
    <row r="75" spans="1:9" x14ac:dyDescent="0.25">
      <c r="A75" t="str">
        <f t="shared" si="1"/>
        <v xml:space="preserve">ATRATO (CHOCO) </v>
      </c>
      <c r="B75">
        <v>50</v>
      </c>
      <c r="C75">
        <v>27</v>
      </c>
      <c r="E75" t="str">
        <f>VLOOKUP(C75,Departamentos!B:C,2,FALSE)</f>
        <v>CHOCO</v>
      </c>
      <c r="I75" t="s">
        <v>116</v>
      </c>
    </row>
    <row r="76" spans="1:9" x14ac:dyDescent="0.25">
      <c r="A76" t="str">
        <f t="shared" si="1"/>
        <v xml:space="preserve">AYAPEL (CORDOBA) </v>
      </c>
      <c r="B76">
        <v>68</v>
      </c>
      <c r="C76">
        <v>23</v>
      </c>
      <c r="E76" t="str">
        <f>VLOOKUP(C76,Departamentos!B:C,2,FALSE)</f>
        <v>CORDOBA</v>
      </c>
      <c r="I76" t="s">
        <v>117</v>
      </c>
    </row>
    <row r="77" spans="1:9" x14ac:dyDescent="0.25">
      <c r="A77" t="str">
        <f t="shared" si="1"/>
        <v xml:space="preserve">BAGADO (CHOCO) </v>
      </c>
      <c r="B77">
        <v>73</v>
      </c>
      <c r="C77">
        <v>27</v>
      </c>
      <c r="E77" t="str">
        <f>VLOOKUP(C77,Departamentos!B:C,2,FALSE)</f>
        <v>CHOCO</v>
      </c>
      <c r="I77" t="s">
        <v>118</v>
      </c>
    </row>
    <row r="78" spans="1:9" x14ac:dyDescent="0.25">
      <c r="A78" t="str">
        <f t="shared" si="1"/>
        <v xml:space="preserve">BAHIA SOLANO (CHOCO) </v>
      </c>
      <c r="B78">
        <v>75</v>
      </c>
      <c r="C78">
        <v>27</v>
      </c>
      <c r="E78" t="str">
        <f>VLOOKUP(C78,Departamentos!B:C,2,FALSE)</f>
        <v>CHOCO</v>
      </c>
      <c r="I78" t="s">
        <v>162</v>
      </c>
    </row>
    <row r="79" spans="1:9" x14ac:dyDescent="0.25">
      <c r="A79" t="str">
        <f t="shared" si="1"/>
        <v xml:space="preserve">BAJO BAUDO (CHOCO) </v>
      </c>
      <c r="B79">
        <v>77</v>
      </c>
      <c r="C79">
        <v>27</v>
      </c>
      <c r="E79" t="str">
        <f>VLOOKUP(C79,Departamentos!B:C,2,FALSE)</f>
        <v>CHOCO</v>
      </c>
      <c r="I79" t="s">
        <v>163</v>
      </c>
    </row>
    <row r="80" spans="1:9" x14ac:dyDescent="0.25">
      <c r="A80" t="str">
        <f t="shared" si="1"/>
        <v xml:space="preserve">BALBOA (CAUCA) </v>
      </c>
      <c r="B80">
        <v>75</v>
      </c>
      <c r="C80">
        <v>19</v>
      </c>
      <c r="E80" t="str">
        <f>VLOOKUP(C80,Departamentos!B:C,2,FALSE)</f>
        <v>CAUCA</v>
      </c>
      <c r="I80" t="s">
        <v>119</v>
      </c>
    </row>
    <row r="81" spans="1:9" x14ac:dyDescent="0.25">
      <c r="A81" t="str">
        <f t="shared" si="1"/>
        <v xml:space="preserve">BALBOA (RISARALDA) </v>
      </c>
      <c r="B81">
        <v>75</v>
      </c>
      <c r="C81">
        <v>66</v>
      </c>
      <c r="E81" t="str">
        <f>VLOOKUP(C81,Departamentos!B:C,2,FALSE)</f>
        <v>RISARALDA</v>
      </c>
      <c r="I81" t="s">
        <v>119</v>
      </c>
    </row>
    <row r="82" spans="1:9" x14ac:dyDescent="0.25">
      <c r="A82" t="str">
        <f t="shared" si="1"/>
        <v xml:space="preserve">BARANOA (ATLANTICO) </v>
      </c>
      <c r="B82">
        <v>78</v>
      </c>
      <c r="C82">
        <v>8</v>
      </c>
      <c r="E82" t="str">
        <f>VLOOKUP(C82,Departamentos!B:C,2,FALSE)</f>
        <v>ATLANTICO</v>
      </c>
      <c r="I82" t="s">
        <v>120</v>
      </c>
    </row>
    <row r="83" spans="1:9" x14ac:dyDescent="0.25">
      <c r="A83" t="str">
        <f t="shared" si="1"/>
        <v xml:space="preserve">BARAYA (HUILA) </v>
      </c>
      <c r="B83">
        <v>78</v>
      </c>
      <c r="C83">
        <v>41</v>
      </c>
      <c r="E83" t="str">
        <f>VLOOKUP(C83,Departamentos!B:C,2,FALSE)</f>
        <v>HUILA</v>
      </c>
      <c r="I83" t="s">
        <v>121</v>
      </c>
    </row>
    <row r="84" spans="1:9" x14ac:dyDescent="0.25">
      <c r="A84" t="str">
        <f t="shared" si="1"/>
        <v xml:space="preserve">BARBACOAS (NARIÑO) </v>
      </c>
      <c r="B84">
        <v>79</v>
      </c>
      <c r="C84">
        <v>52</v>
      </c>
      <c r="E84" t="str">
        <f>VLOOKUP(C84,Departamentos!B:C,2,FALSE)</f>
        <v>NARIÑO</v>
      </c>
      <c r="I84" t="s">
        <v>122</v>
      </c>
    </row>
    <row r="85" spans="1:9" x14ac:dyDescent="0.25">
      <c r="A85" t="str">
        <f t="shared" si="1"/>
        <v xml:space="preserve">BARBOSA (SANTANDER) </v>
      </c>
      <c r="B85">
        <v>77</v>
      </c>
      <c r="C85">
        <v>68</v>
      </c>
      <c r="E85" t="str">
        <f>VLOOKUP(C85,Departamentos!B:C,2,FALSE)</f>
        <v>SANTANDER</v>
      </c>
      <c r="I85" t="s">
        <v>123</v>
      </c>
    </row>
    <row r="86" spans="1:9" x14ac:dyDescent="0.25">
      <c r="A86" t="str">
        <f t="shared" si="1"/>
        <v xml:space="preserve">BARBOSA (ANTIOQUIA) </v>
      </c>
      <c r="B86">
        <v>79</v>
      </c>
      <c r="C86">
        <v>5</v>
      </c>
      <c r="E86" t="str">
        <f>VLOOKUP(C86,Departamentos!B:C,2,FALSE)</f>
        <v>ANTIOQUIA</v>
      </c>
      <c r="I86" t="s">
        <v>123</v>
      </c>
    </row>
    <row r="87" spans="1:9" x14ac:dyDescent="0.25">
      <c r="A87" t="str">
        <f t="shared" si="1"/>
        <v xml:space="preserve">BARICHARA (SANTANDER) </v>
      </c>
      <c r="B87">
        <v>79</v>
      </c>
      <c r="C87">
        <v>68</v>
      </c>
      <c r="E87" t="str">
        <f>VLOOKUP(C87,Departamentos!B:C,2,FALSE)</f>
        <v>SANTANDER</v>
      </c>
      <c r="I87" t="s">
        <v>124</v>
      </c>
    </row>
    <row r="88" spans="1:9" x14ac:dyDescent="0.25">
      <c r="A88" t="str">
        <f t="shared" si="1"/>
        <v xml:space="preserve">BARRANCA DE UPIA (META) </v>
      </c>
      <c r="B88">
        <v>110</v>
      </c>
      <c r="C88">
        <v>50</v>
      </c>
      <c r="E88" t="str">
        <f>VLOOKUP(C88,Departamentos!B:C,2,FALSE)</f>
        <v>META</v>
      </c>
      <c r="I88" t="s">
        <v>164</v>
      </c>
    </row>
    <row r="89" spans="1:9" x14ac:dyDescent="0.25">
      <c r="A89" t="str">
        <f t="shared" si="1"/>
        <v xml:space="preserve">BARRANCABERMEJA (SANTANDER) </v>
      </c>
      <c r="B89">
        <v>81</v>
      </c>
      <c r="C89">
        <v>68</v>
      </c>
      <c r="E89" t="str">
        <f>VLOOKUP(C89,Departamentos!B:C,2,FALSE)</f>
        <v>SANTANDER</v>
      </c>
      <c r="I89" t="s">
        <v>125</v>
      </c>
    </row>
    <row r="90" spans="1:9" x14ac:dyDescent="0.25">
      <c r="A90" t="str">
        <f t="shared" si="1"/>
        <v xml:space="preserve">BARRANCAS (LAGUAJIRA) </v>
      </c>
      <c r="B90">
        <v>78</v>
      </c>
      <c r="C90">
        <v>44</v>
      </c>
      <c r="E90" t="str">
        <f>VLOOKUP(C90,Departamentos!B:C,2,FALSE)</f>
        <v>LAGUAJIRA</v>
      </c>
      <c r="I90" t="s">
        <v>126</v>
      </c>
    </row>
    <row r="91" spans="1:9" x14ac:dyDescent="0.25">
      <c r="A91" t="str">
        <f t="shared" si="1"/>
        <v xml:space="preserve">BARRANCO DE LOBA (BOLIVAR) </v>
      </c>
      <c r="B91">
        <v>74</v>
      </c>
      <c r="C91">
        <v>13</v>
      </c>
      <c r="E91" t="str">
        <f>VLOOKUP(C91,Departamentos!B:C,2,FALSE)</f>
        <v>BOLIVAR</v>
      </c>
      <c r="I91" t="s">
        <v>127</v>
      </c>
    </row>
    <row r="92" spans="1:9" x14ac:dyDescent="0.25">
      <c r="A92" t="str">
        <f t="shared" si="1"/>
        <v xml:space="preserve">BARRANCO MINAS (GUAINIA) </v>
      </c>
      <c r="B92">
        <v>343</v>
      </c>
      <c r="C92">
        <v>94</v>
      </c>
      <c r="E92" t="str">
        <f>VLOOKUP(C92,Departamentos!B:C,2,FALSE)</f>
        <v>GUAINIA</v>
      </c>
      <c r="I92" t="s">
        <v>128</v>
      </c>
    </row>
    <row r="93" spans="1:9" x14ac:dyDescent="0.25">
      <c r="A93" t="str">
        <f t="shared" si="1"/>
        <v xml:space="preserve">BARRANQUILLA (ATLANTICO) </v>
      </c>
      <c r="B93">
        <v>1</v>
      </c>
      <c r="C93">
        <v>8</v>
      </c>
      <c r="E93" t="str">
        <f>VLOOKUP(C93,Departamentos!B:C,2,FALSE)</f>
        <v>ATLANTICO</v>
      </c>
      <c r="I93" t="s">
        <v>129</v>
      </c>
    </row>
    <row r="94" spans="1:9" x14ac:dyDescent="0.25">
      <c r="A94" t="str">
        <f t="shared" si="1"/>
        <v xml:space="preserve">BECERRIL (CESAR) </v>
      </c>
      <c r="B94">
        <v>45</v>
      </c>
      <c r="C94">
        <v>20</v>
      </c>
      <c r="E94" t="str">
        <f>VLOOKUP(C94,Departamentos!B:C,2,FALSE)</f>
        <v>CESAR</v>
      </c>
      <c r="I94" t="s">
        <v>130</v>
      </c>
    </row>
    <row r="95" spans="1:9" x14ac:dyDescent="0.25">
      <c r="A95" t="str">
        <f t="shared" si="1"/>
        <v xml:space="preserve">BELALCAZAR (CALDAS) </v>
      </c>
      <c r="B95">
        <v>88</v>
      </c>
      <c r="C95">
        <v>17</v>
      </c>
      <c r="E95" t="str">
        <f>VLOOKUP(C95,Departamentos!B:C,2,FALSE)</f>
        <v>CALDAS</v>
      </c>
      <c r="I95" t="s">
        <v>131</v>
      </c>
    </row>
    <row r="96" spans="1:9" x14ac:dyDescent="0.25">
      <c r="A96" t="str">
        <f t="shared" si="1"/>
        <v xml:space="preserve">BELEN (BOYACA) </v>
      </c>
      <c r="B96">
        <v>87</v>
      </c>
      <c r="C96">
        <v>15</v>
      </c>
      <c r="E96" t="str">
        <f>VLOOKUP(C96,Departamentos!B:C,2,FALSE)</f>
        <v>BOYACA</v>
      </c>
      <c r="I96" t="s">
        <v>132</v>
      </c>
    </row>
    <row r="97" spans="1:9" x14ac:dyDescent="0.25">
      <c r="A97" t="str">
        <f t="shared" si="1"/>
        <v xml:space="preserve">BELEN (NARIÑO) </v>
      </c>
      <c r="B97">
        <v>83</v>
      </c>
      <c r="C97">
        <v>52</v>
      </c>
      <c r="E97" t="str">
        <f>VLOOKUP(C97,Departamentos!B:C,2,FALSE)</f>
        <v>NARIÑO</v>
      </c>
      <c r="I97" t="s">
        <v>132</v>
      </c>
    </row>
    <row r="98" spans="1:9" x14ac:dyDescent="0.25">
      <c r="A98" t="str">
        <f t="shared" si="1"/>
        <v xml:space="preserve">BELEN DE BAJIRA (CHOCO) </v>
      </c>
      <c r="B98">
        <v>86</v>
      </c>
      <c r="C98">
        <v>27</v>
      </c>
      <c r="E98" t="str">
        <f>VLOOKUP(C98,Departamentos!B:C,2,FALSE)</f>
        <v>CHOCO</v>
      </c>
      <c r="I98" t="s">
        <v>133</v>
      </c>
    </row>
    <row r="99" spans="1:9" x14ac:dyDescent="0.25">
      <c r="A99" t="str">
        <f t="shared" si="1"/>
        <v xml:space="preserve">BELEN DE LOS ANDAQUIES (CAQUETA) </v>
      </c>
      <c r="B99">
        <v>94</v>
      </c>
      <c r="C99">
        <v>18</v>
      </c>
      <c r="E99" t="str">
        <f>VLOOKUP(C99,Departamentos!B:C,2,FALSE)</f>
        <v>CAQUETA</v>
      </c>
      <c r="I99" t="s">
        <v>134</v>
      </c>
    </row>
    <row r="100" spans="1:9" x14ac:dyDescent="0.25">
      <c r="A100" t="str">
        <f t="shared" si="1"/>
        <v xml:space="preserve">BELEN DE UMBRIA (RISARALDA) </v>
      </c>
      <c r="B100">
        <v>88</v>
      </c>
      <c r="C100">
        <v>66</v>
      </c>
      <c r="E100" t="str">
        <f>VLOOKUP(C100,Departamentos!B:C,2,FALSE)</f>
        <v>RISARALDA</v>
      </c>
      <c r="I100" t="s">
        <v>135</v>
      </c>
    </row>
    <row r="101" spans="1:9" x14ac:dyDescent="0.25">
      <c r="A101" t="str">
        <f t="shared" si="1"/>
        <v xml:space="preserve">BELLO (ANTIOQUIA) </v>
      </c>
      <c r="B101">
        <v>88</v>
      </c>
      <c r="C101">
        <v>5</v>
      </c>
      <c r="E101" t="str">
        <f>VLOOKUP(C101,Departamentos!B:C,2,FALSE)</f>
        <v>ANTIOQUIA</v>
      </c>
      <c r="I101" t="s">
        <v>136</v>
      </c>
    </row>
    <row r="102" spans="1:9" x14ac:dyDescent="0.25">
      <c r="A102" t="str">
        <f t="shared" si="1"/>
        <v xml:space="preserve">BELMIRA (ANTIOQUIA) </v>
      </c>
      <c r="B102">
        <v>86</v>
      </c>
      <c r="C102">
        <v>5</v>
      </c>
      <c r="E102" t="str">
        <f>VLOOKUP(C102,Departamentos!B:C,2,FALSE)</f>
        <v>ANTIOQUIA</v>
      </c>
      <c r="I102" t="s">
        <v>137</v>
      </c>
    </row>
    <row r="103" spans="1:9" x14ac:dyDescent="0.25">
      <c r="A103" t="str">
        <f t="shared" si="1"/>
        <v xml:space="preserve">BELTRAN (CUNDINAMARCA) </v>
      </c>
      <c r="B103">
        <v>86</v>
      </c>
      <c r="C103">
        <v>25</v>
      </c>
      <c r="E103" t="str">
        <f>VLOOKUP(C103,Departamentos!B:C,2,FALSE)</f>
        <v>CUNDINAMARCA</v>
      </c>
      <c r="I103" t="s">
        <v>138</v>
      </c>
    </row>
    <row r="104" spans="1:9" x14ac:dyDescent="0.25">
      <c r="A104" t="str">
        <f t="shared" si="1"/>
        <v xml:space="preserve">BERBEO (BOYACA) </v>
      </c>
      <c r="B104">
        <v>90</v>
      </c>
      <c r="C104">
        <v>15</v>
      </c>
      <c r="E104" t="str">
        <f>VLOOKUP(C104,Departamentos!B:C,2,FALSE)</f>
        <v>BOYACA</v>
      </c>
      <c r="I104" t="s">
        <v>139</v>
      </c>
    </row>
    <row r="105" spans="1:9" x14ac:dyDescent="0.25">
      <c r="A105" t="str">
        <f t="shared" si="1"/>
        <v xml:space="preserve">BETANIA (ANTIOQUIA) </v>
      </c>
      <c r="B105">
        <v>91</v>
      </c>
      <c r="C105">
        <v>5</v>
      </c>
      <c r="E105" t="str">
        <f>VLOOKUP(C105,Departamentos!B:C,2,FALSE)</f>
        <v>ANTIOQUIA</v>
      </c>
      <c r="I105" t="s">
        <v>140</v>
      </c>
    </row>
    <row r="106" spans="1:9" x14ac:dyDescent="0.25">
      <c r="A106" t="str">
        <f t="shared" si="1"/>
        <v xml:space="preserve">BETEITIVA (BOYACA) </v>
      </c>
      <c r="B106">
        <v>92</v>
      </c>
      <c r="C106">
        <v>15</v>
      </c>
      <c r="E106" t="str">
        <f>VLOOKUP(C106,Departamentos!B:C,2,FALSE)</f>
        <v>BOYACA</v>
      </c>
      <c r="I106" t="s">
        <v>141</v>
      </c>
    </row>
    <row r="107" spans="1:9" x14ac:dyDescent="0.25">
      <c r="A107" t="str">
        <f t="shared" si="1"/>
        <v xml:space="preserve">BETULIA (ANTIOQUIA) </v>
      </c>
      <c r="B107">
        <v>93</v>
      </c>
      <c r="C107">
        <v>5</v>
      </c>
      <c r="E107" t="str">
        <f>VLOOKUP(C107,Departamentos!B:C,2,FALSE)</f>
        <v>ANTIOQUIA</v>
      </c>
      <c r="I107" t="s">
        <v>142</v>
      </c>
    </row>
    <row r="108" spans="1:9" x14ac:dyDescent="0.25">
      <c r="A108" t="str">
        <f t="shared" si="1"/>
        <v xml:space="preserve">BETULIA (SANTANDER) </v>
      </c>
      <c r="B108">
        <v>92</v>
      </c>
      <c r="C108">
        <v>68</v>
      </c>
      <c r="E108" t="str">
        <f>VLOOKUP(C108,Departamentos!B:C,2,FALSE)</f>
        <v>SANTANDER</v>
      </c>
      <c r="I108" t="s">
        <v>142</v>
      </c>
    </row>
    <row r="109" spans="1:9" x14ac:dyDescent="0.25">
      <c r="A109" t="str">
        <f t="shared" si="1"/>
        <v xml:space="preserve">BITUIMA (CUNDINAMARCA) </v>
      </c>
      <c r="B109">
        <v>95</v>
      </c>
      <c r="C109">
        <v>25</v>
      </c>
      <c r="E109" t="str">
        <f>VLOOKUP(C109,Departamentos!B:C,2,FALSE)</f>
        <v>CUNDINAMARCA</v>
      </c>
      <c r="I109" t="s">
        <v>143</v>
      </c>
    </row>
    <row r="110" spans="1:9" x14ac:dyDescent="0.25">
      <c r="A110" t="str">
        <f t="shared" si="1"/>
        <v xml:space="preserve">BOAVITA (BOYACA) </v>
      </c>
      <c r="B110">
        <v>97</v>
      </c>
      <c r="C110">
        <v>15</v>
      </c>
      <c r="E110" t="str">
        <f>VLOOKUP(C110,Departamentos!B:C,2,FALSE)</f>
        <v>BOYACA</v>
      </c>
      <c r="I110" t="s">
        <v>144</v>
      </c>
    </row>
    <row r="111" spans="1:9" x14ac:dyDescent="0.25">
      <c r="A111" t="str">
        <f t="shared" si="1"/>
        <v xml:space="preserve">BOCHALEMA (NORTE DE SANTANDER) </v>
      </c>
      <c r="B111">
        <v>99</v>
      </c>
      <c r="C111">
        <v>54</v>
      </c>
      <c r="E111" t="str">
        <f>VLOOKUP(C111,Departamentos!B:C,2,FALSE)</f>
        <v>NORTE DE SANTANDER</v>
      </c>
      <c r="I111" t="s">
        <v>145</v>
      </c>
    </row>
    <row r="112" spans="1:9" x14ac:dyDescent="0.25">
      <c r="A112" t="str">
        <f t="shared" si="1"/>
        <v xml:space="preserve">BOGOTA (BOGOTA) </v>
      </c>
      <c r="B112">
        <v>1</v>
      </c>
      <c r="C112">
        <v>11</v>
      </c>
      <c r="E112" t="str">
        <f>VLOOKUP(C112,Departamentos!B:C,2,FALSE)</f>
        <v>BOGOTA</v>
      </c>
      <c r="I112" t="s">
        <v>14</v>
      </c>
    </row>
    <row r="113" spans="1:9" x14ac:dyDescent="0.25">
      <c r="A113" t="str">
        <f t="shared" si="1"/>
        <v xml:space="preserve">BOJACA (CUNDINAMARCA) </v>
      </c>
      <c r="B113">
        <v>99</v>
      </c>
      <c r="C113">
        <v>25</v>
      </c>
      <c r="E113" t="str">
        <f>VLOOKUP(C113,Departamentos!B:C,2,FALSE)</f>
        <v>CUNDINAMARCA</v>
      </c>
      <c r="I113" t="s">
        <v>146</v>
      </c>
    </row>
    <row r="114" spans="1:9" x14ac:dyDescent="0.25">
      <c r="A114" t="str">
        <f t="shared" si="1"/>
        <v xml:space="preserve">BOJAYA (CHOCO) </v>
      </c>
      <c r="B114">
        <v>99</v>
      </c>
      <c r="C114">
        <v>27</v>
      </c>
      <c r="E114" t="str">
        <f>VLOOKUP(C114,Departamentos!B:C,2,FALSE)</f>
        <v>CHOCO</v>
      </c>
      <c r="I114" t="s">
        <v>147</v>
      </c>
    </row>
    <row r="115" spans="1:9" x14ac:dyDescent="0.25">
      <c r="A115" t="str">
        <f t="shared" si="1"/>
        <v xml:space="preserve">BOLIVAR (CAUCA) </v>
      </c>
      <c r="B115">
        <v>100</v>
      </c>
      <c r="C115">
        <v>19</v>
      </c>
      <c r="E115" t="str">
        <f>VLOOKUP(C115,Departamentos!B:C,2,FALSE)</f>
        <v>CAUCA</v>
      </c>
      <c r="I115" t="s">
        <v>19</v>
      </c>
    </row>
    <row r="116" spans="1:9" x14ac:dyDescent="0.25">
      <c r="A116" t="str">
        <f t="shared" si="1"/>
        <v xml:space="preserve">BOLIVAR (SANTANDER) </v>
      </c>
      <c r="B116">
        <v>101</v>
      </c>
      <c r="C116">
        <v>68</v>
      </c>
      <c r="E116" t="str">
        <f>VLOOKUP(C116,Departamentos!B:C,2,FALSE)</f>
        <v>SANTANDER</v>
      </c>
      <c r="I116" t="s">
        <v>19</v>
      </c>
    </row>
    <row r="117" spans="1:9" x14ac:dyDescent="0.25">
      <c r="A117" t="str">
        <f t="shared" si="1"/>
        <v xml:space="preserve">BOLIVAR (VALLE) </v>
      </c>
      <c r="B117">
        <v>100</v>
      </c>
      <c r="C117">
        <v>76</v>
      </c>
      <c r="E117" t="str">
        <f>VLOOKUP(C117,Departamentos!B:C,2,FALSE)</f>
        <v>VALLE</v>
      </c>
      <c r="I117" t="s">
        <v>19</v>
      </c>
    </row>
    <row r="118" spans="1:9" x14ac:dyDescent="0.25">
      <c r="A118" t="str">
        <f t="shared" si="1"/>
        <v xml:space="preserve">BOSCONIA (CESAR) </v>
      </c>
      <c r="B118">
        <v>60</v>
      </c>
      <c r="C118">
        <v>20</v>
      </c>
      <c r="E118" t="str">
        <f>VLOOKUP(C118,Departamentos!B:C,2,FALSE)</f>
        <v>CESAR</v>
      </c>
      <c r="I118" t="s">
        <v>148</v>
      </c>
    </row>
    <row r="119" spans="1:9" x14ac:dyDescent="0.25">
      <c r="A119" t="str">
        <f t="shared" si="1"/>
        <v xml:space="preserve">BOYACA (BOYACA) </v>
      </c>
      <c r="B119">
        <v>104</v>
      </c>
      <c r="C119">
        <v>15</v>
      </c>
      <c r="E119" t="str">
        <f>VLOOKUP(C119,Departamentos!B:C,2,FALSE)</f>
        <v>BOYACA</v>
      </c>
      <c r="I119" t="s">
        <v>20</v>
      </c>
    </row>
    <row r="120" spans="1:9" x14ac:dyDescent="0.25">
      <c r="A120" t="str">
        <f t="shared" si="1"/>
        <v xml:space="preserve">BRICEÑO (BOYACA) </v>
      </c>
      <c r="B120">
        <v>106</v>
      </c>
      <c r="C120">
        <v>15</v>
      </c>
      <c r="E120" t="str">
        <f>VLOOKUP(C120,Departamentos!B:C,2,FALSE)</f>
        <v>BOYACA</v>
      </c>
      <c r="I120" t="s">
        <v>149</v>
      </c>
    </row>
    <row r="121" spans="1:9" x14ac:dyDescent="0.25">
      <c r="A121" t="str">
        <f t="shared" si="1"/>
        <v xml:space="preserve">BRICEÑO (ANTIOQUIA) </v>
      </c>
      <c r="B121">
        <v>107</v>
      </c>
      <c r="C121">
        <v>5</v>
      </c>
      <c r="E121" t="str">
        <f>VLOOKUP(C121,Departamentos!B:C,2,FALSE)</f>
        <v>ANTIOQUIA</v>
      </c>
      <c r="I121" t="s">
        <v>149</v>
      </c>
    </row>
    <row r="122" spans="1:9" x14ac:dyDescent="0.25">
      <c r="A122" t="str">
        <f t="shared" si="1"/>
        <v xml:space="preserve">BUCARAMANGA (SANTANDER) </v>
      </c>
      <c r="B122">
        <v>1</v>
      </c>
      <c r="C122">
        <v>68</v>
      </c>
      <c r="E122" t="str">
        <f>VLOOKUP(C122,Departamentos!B:C,2,FALSE)</f>
        <v>SANTANDER</v>
      </c>
      <c r="I122" t="s">
        <v>150</v>
      </c>
    </row>
    <row r="123" spans="1:9" x14ac:dyDescent="0.25">
      <c r="A123" t="str">
        <f t="shared" si="1"/>
        <v xml:space="preserve">BUCARASICA (NORTE DE SANTANDER) </v>
      </c>
      <c r="B123">
        <v>109</v>
      </c>
      <c r="C123">
        <v>54</v>
      </c>
      <c r="E123" t="str">
        <f>VLOOKUP(C123,Departamentos!B:C,2,FALSE)</f>
        <v>NORTE DE SANTANDER</v>
      </c>
      <c r="I123" t="s">
        <v>151</v>
      </c>
    </row>
    <row r="124" spans="1:9" x14ac:dyDescent="0.25">
      <c r="A124" t="str">
        <f t="shared" si="1"/>
        <v xml:space="preserve">BUENAVENTURA (VALLE) </v>
      </c>
      <c r="B124">
        <v>109</v>
      </c>
      <c r="C124">
        <v>76</v>
      </c>
      <c r="E124" t="str">
        <f>VLOOKUP(C124,Departamentos!B:C,2,FALSE)</f>
        <v>VALLE</v>
      </c>
      <c r="I124" t="s">
        <v>152</v>
      </c>
    </row>
    <row r="125" spans="1:9" x14ac:dyDescent="0.25">
      <c r="A125" t="str">
        <f t="shared" si="1"/>
        <v xml:space="preserve">BUENAVISTA (SUCRE) </v>
      </c>
      <c r="B125">
        <v>110</v>
      </c>
      <c r="C125">
        <v>70</v>
      </c>
      <c r="E125" t="str">
        <f>VLOOKUP(C125,Departamentos!B:C,2,FALSE)</f>
        <v>SUCRE</v>
      </c>
      <c r="I125" t="s">
        <v>153</v>
      </c>
    </row>
    <row r="126" spans="1:9" x14ac:dyDescent="0.25">
      <c r="A126" t="str">
        <f t="shared" si="1"/>
        <v xml:space="preserve">BUENAVISTA (QUINDIO) </v>
      </c>
      <c r="B126">
        <v>111</v>
      </c>
      <c r="C126">
        <v>63</v>
      </c>
      <c r="E126" t="str">
        <f>VLOOKUP(C126,Departamentos!B:C,2,FALSE)</f>
        <v>QUINDIO</v>
      </c>
      <c r="I126" t="s">
        <v>153</v>
      </c>
    </row>
    <row r="127" spans="1:9" x14ac:dyDescent="0.25">
      <c r="A127" t="str">
        <f t="shared" si="1"/>
        <v xml:space="preserve">BUENAVISTA (BOYACA) </v>
      </c>
      <c r="B127">
        <v>109</v>
      </c>
      <c r="C127">
        <v>15</v>
      </c>
      <c r="E127" t="str">
        <f>VLOOKUP(C127,Departamentos!B:C,2,FALSE)</f>
        <v>BOYACA</v>
      </c>
      <c r="I127" t="s">
        <v>153</v>
      </c>
    </row>
    <row r="128" spans="1:9" x14ac:dyDescent="0.25">
      <c r="A128" t="str">
        <f t="shared" si="1"/>
        <v xml:space="preserve">BUENAVISTA (CORDOBA) </v>
      </c>
      <c r="B128">
        <v>79</v>
      </c>
      <c r="C128">
        <v>23</v>
      </c>
      <c r="E128" t="str">
        <f>VLOOKUP(C128,Departamentos!B:C,2,FALSE)</f>
        <v>CORDOBA</v>
      </c>
      <c r="I128" t="s">
        <v>153</v>
      </c>
    </row>
    <row r="129" spans="1:9" x14ac:dyDescent="0.25">
      <c r="A129" t="str">
        <f t="shared" si="1"/>
        <v xml:space="preserve">BUENOS AIRES (CAUCA) </v>
      </c>
      <c r="B129">
        <v>110</v>
      </c>
      <c r="C129">
        <v>19</v>
      </c>
      <c r="E129" t="str">
        <f>VLOOKUP(C129,Departamentos!B:C,2,FALSE)</f>
        <v>CAUCA</v>
      </c>
      <c r="I129" t="s">
        <v>158</v>
      </c>
    </row>
    <row r="130" spans="1:9" x14ac:dyDescent="0.25">
      <c r="A130" t="str">
        <f t="shared" si="1"/>
        <v xml:space="preserve">BUESACO (NARIÑO) </v>
      </c>
      <c r="B130">
        <v>110</v>
      </c>
      <c r="C130">
        <v>52</v>
      </c>
      <c r="E130" t="str">
        <f>VLOOKUP(C130,Departamentos!B:C,2,FALSE)</f>
        <v>NARIÑO</v>
      </c>
      <c r="I130" t="s">
        <v>154</v>
      </c>
    </row>
    <row r="131" spans="1:9" x14ac:dyDescent="0.25">
      <c r="A131" t="str">
        <f t="shared" ref="A131:A194" si="2">CONCATENATE(I131," (",E131,") ")</f>
        <v xml:space="preserve">BUGA (VALLE) </v>
      </c>
      <c r="B131">
        <v>111</v>
      </c>
      <c r="C131">
        <v>76</v>
      </c>
      <c r="E131" t="str">
        <f>VLOOKUP(C131,Departamentos!B:C,2,FALSE)</f>
        <v>VALLE</v>
      </c>
      <c r="I131" t="s">
        <v>155</v>
      </c>
    </row>
    <row r="132" spans="1:9" x14ac:dyDescent="0.25">
      <c r="A132" t="str">
        <f t="shared" si="2"/>
        <v xml:space="preserve">BUGALAGRANDE (VALLE) </v>
      </c>
      <c r="B132">
        <v>113</v>
      </c>
      <c r="C132">
        <v>76</v>
      </c>
      <c r="E132" t="str">
        <f>VLOOKUP(C132,Departamentos!B:C,2,FALSE)</f>
        <v>VALLE</v>
      </c>
      <c r="I132" t="s">
        <v>156</v>
      </c>
    </row>
    <row r="133" spans="1:9" x14ac:dyDescent="0.25">
      <c r="A133" t="str">
        <f t="shared" si="2"/>
        <v xml:space="preserve">BURITICA (ANTIOQUIA) </v>
      </c>
      <c r="B133">
        <v>113</v>
      </c>
      <c r="C133">
        <v>5</v>
      </c>
      <c r="E133" t="str">
        <f>VLOOKUP(C133,Departamentos!B:C,2,FALSE)</f>
        <v>ANTIOQUIA</v>
      </c>
      <c r="I133" t="s">
        <v>157</v>
      </c>
    </row>
    <row r="134" spans="1:9" x14ac:dyDescent="0.25">
      <c r="A134" t="str">
        <f t="shared" si="2"/>
        <v xml:space="preserve">BUSBANZA (BOYACA) </v>
      </c>
      <c r="B134">
        <v>114</v>
      </c>
      <c r="C134">
        <v>15</v>
      </c>
      <c r="E134" t="str">
        <f>VLOOKUP(C134,Departamentos!B:C,2,FALSE)</f>
        <v>BOYACA</v>
      </c>
      <c r="I134" t="s">
        <v>165</v>
      </c>
    </row>
    <row r="135" spans="1:9" x14ac:dyDescent="0.25">
      <c r="A135" t="str">
        <f t="shared" si="2"/>
        <v xml:space="preserve">CABRERA (CUNDINAMARCA) </v>
      </c>
      <c r="B135">
        <v>120</v>
      </c>
      <c r="C135">
        <v>25</v>
      </c>
      <c r="E135" t="str">
        <f>VLOOKUP(C135,Departamentos!B:C,2,FALSE)</f>
        <v>CUNDINAMARCA</v>
      </c>
      <c r="I135" t="s">
        <v>166</v>
      </c>
    </row>
    <row r="136" spans="1:9" x14ac:dyDescent="0.25">
      <c r="A136" t="str">
        <f t="shared" si="2"/>
        <v xml:space="preserve">CABRERA (SANTANDER) </v>
      </c>
      <c r="B136">
        <v>121</v>
      </c>
      <c r="C136">
        <v>68</v>
      </c>
      <c r="E136" t="str">
        <f>VLOOKUP(C136,Departamentos!B:C,2,FALSE)</f>
        <v>SANTANDER</v>
      </c>
      <c r="I136" t="s">
        <v>166</v>
      </c>
    </row>
    <row r="137" spans="1:9" x14ac:dyDescent="0.25">
      <c r="A137" t="str">
        <f t="shared" si="2"/>
        <v xml:space="preserve">CABUYARO (META) </v>
      </c>
      <c r="B137">
        <v>124</v>
      </c>
      <c r="C137">
        <v>50</v>
      </c>
      <c r="E137" t="str">
        <f>VLOOKUP(C137,Departamentos!B:C,2,FALSE)</f>
        <v>META</v>
      </c>
      <c r="I137" t="s">
        <v>167</v>
      </c>
    </row>
    <row r="138" spans="1:9" x14ac:dyDescent="0.25">
      <c r="A138" t="str">
        <f t="shared" si="2"/>
        <v xml:space="preserve">CACAHUAL (GUAINIA) </v>
      </c>
      <c r="B138">
        <v>886</v>
      </c>
      <c r="C138">
        <v>94</v>
      </c>
      <c r="E138" t="str">
        <f>VLOOKUP(C138,Departamentos!B:C,2,FALSE)</f>
        <v>GUAINIA</v>
      </c>
      <c r="I138" t="s">
        <v>168</v>
      </c>
    </row>
    <row r="139" spans="1:9" x14ac:dyDescent="0.25">
      <c r="A139" t="str">
        <f t="shared" si="2"/>
        <v xml:space="preserve">CACERES (ANTIOQUIA) </v>
      </c>
      <c r="B139">
        <v>120</v>
      </c>
      <c r="C139">
        <v>5</v>
      </c>
      <c r="E139" t="str">
        <f>VLOOKUP(C139,Departamentos!B:C,2,FALSE)</f>
        <v>ANTIOQUIA</v>
      </c>
      <c r="I139" t="s">
        <v>169</v>
      </c>
    </row>
    <row r="140" spans="1:9" x14ac:dyDescent="0.25">
      <c r="A140" t="str">
        <f t="shared" si="2"/>
        <v xml:space="preserve">CACHIPAY (CUNDINAMARCA) </v>
      </c>
      <c r="B140">
        <v>123</v>
      </c>
      <c r="C140">
        <v>25</v>
      </c>
      <c r="E140" t="str">
        <f>VLOOKUP(C140,Departamentos!B:C,2,FALSE)</f>
        <v>CUNDINAMARCA</v>
      </c>
      <c r="I140" t="s">
        <v>170</v>
      </c>
    </row>
    <row r="141" spans="1:9" x14ac:dyDescent="0.25">
      <c r="A141" t="str">
        <f t="shared" si="2"/>
        <v xml:space="preserve">CACHIRA (NORTE DE SANTANDER) </v>
      </c>
      <c r="B141">
        <v>128</v>
      </c>
      <c r="C141">
        <v>54</v>
      </c>
      <c r="E141" t="str">
        <f>VLOOKUP(C141,Departamentos!B:C,2,FALSE)</f>
        <v>NORTE DE SANTANDER</v>
      </c>
      <c r="I141" t="s">
        <v>171</v>
      </c>
    </row>
    <row r="142" spans="1:9" x14ac:dyDescent="0.25">
      <c r="A142" t="str">
        <f t="shared" si="2"/>
        <v xml:space="preserve">CACOTA (NORTE DE SANTANDER) </v>
      </c>
      <c r="B142">
        <v>125</v>
      </c>
      <c r="C142">
        <v>54</v>
      </c>
      <c r="E142" t="str">
        <f>VLOOKUP(C142,Departamentos!B:C,2,FALSE)</f>
        <v>NORTE DE SANTANDER</v>
      </c>
      <c r="I142" t="s">
        <v>172</v>
      </c>
    </row>
    <row r="143" spans="1:9" x14ac:dyDescent="0.25">
      <c r="A143" t="str">
        <f t="shared" si="2"/>
        <v xml:space="preserve">CAICEDO (ANTIOQUIA) </v>
      </c>
      <c r="B143">
        <v>125</v>
      </c>
      <c r="C143">
        <v>5</v>
      </c>
      <c r="E143" t="str">
        <f>VLOOKUP(C143,Departamentos!B:C,2,FALSE)</f>
        <v>ANTIOQUIA</v>
      </c>
      <c r="I143" t="s">
        <v>173</v>
      </c>
    </row>
    <row r="144" spans="1:9" x14ac:dyDescent="0.25">
      <c r="A144" t="str">
        <f t="shared" si="2"/>
        <v xml:space="preserve">CAICEDONIA (VALLE) </v>
      </c>
      <c r="B144">
        <v>122</v>
      </c>
      <c r="C144">
        <v>76</v>
      </c>
      <c r="E144" t="str">
        <f>VLOOKUP(C144,Departamentos!B:C,2,FALSE)</f>
        <v>VALLE</v>
      </c>
      <c r="I144" t="s">
        <v>174</v>
      </c>
    </row>
    <row r="145" spans="1:9" x14ac:dyDescent="0.25">
      <c r="A145" t="str">
        <f t="shared" si="2"/>
        <v xml:space="preserve">CAIMITO (SUCRE) </v>
      </c>
      <c r="B145">
        <v>124</v>
      </c>
      <c r="C145">
        <v>70</v>
      </c>
      <c r="E145" t="str">
        <f>VLOOKUP(C145,Departamentos!B:C,2,FALSE)</f>
        <v>SUCRE</v>
      </c>
      <c r="I145" t="s">
        <v>175</v>
      </c>
    </row>
    <row r="146" spans="1:9" x14ac:dyDescent="0.25">
      <c r="A146" t="str">
        <f t="shared" si="2"/>
        <v xml:space="preserve">CAJAMARCA (TOLIMA) </v>
      </c>
      <c r="B146">
        <v>124</v>
      </c>
      <c r="C146">
        <v>73</v>
      </c>
      <c r="E146" t="str">
        <f>VLOOKUP(C146,Departamentos!B:C,2,FALSE)</f>
        <v>TOLIMA</v>
      </c>
      <c r="I146" t="s">
        <v>176</v>
      </c>
    </row>
    <row r="147" spans="1:9" x14ac:dyDescent="0.25">
      <c r="A147" t="str">
        <f t="shared" si="2"/>
        <v xml:space="preserve">CAJIBIO (CAUCA) </v>
      </c>
      <c r="B147">
        <v>130</v>
      </c>
      <c r="C147">
        <v>19</v>
      </c>
      <c r="E147" t="str">
        <f>VLOOKUP(C147,Departamentos!B:C,2,FALSE)</f>
        <v>CAUCA</v>
      </c>
      <c r="I147" t="s">
        <v>177</v>
      </c>
    </row>
    <row r="148" spans="1:9" x14ac:dyDescent="0.25">
      <c r="A148" t="str">
        <f t="shared" si="2"/>
        <v xml:space="preserve">CAJICA (CUNDINAMARCA) </v>
      </c>
      <c r="B148">
        <v>126</v>
      </c>
      <c r="C148">
        <v>25</v>
      </c>
      <c r="E148" t="str">
        <f>VLOOKUP(C148,Departamentos!B:C,2,FALSE)</f>
        <v>CUNDINAMARCA</v>
      </c>
      <c r="I148" t="s">
        <v>178</v>
      </c>
    </row>
    <row r="149" spans="1:9" x14ac:dyDescent="0.25">
      <c r="A149" t="str">
        <f t="shared" si="2"/>
        <v xml:space="preserve">CALAMAR (BOLIVAR) </v>
      </c>
      <c r="B149">
        <v>140</v>
      </c>
      <c r="C149">
        <v>13</v>
      </c>
      <c r="E149" t="str">
        <f>VLOOKUP(C149,Departamentos!B:C,2,FALSE)</f>
        <v>BOLIVAR</v>
      </c>
      <c r="I149" t="s">
        <v>179</v>
      </c>
    </row>
    <row r="150" spans="1:9" x14ac:dyDescent="0.25">
      <c r="A150" t="str">
        <f t="shared" si="2"/>
        <v xml:space="preserve">CALAMAR (GUAVIARE) </v>
      </c>
      <c r="B150">
        <v>15</v>
      </c>
      <c r="C150">
        <v>95</v>
      </c>
      <c r="E150" t="str">
        <f>VLOOKUP(C150,Departamentos!B:C,2,FALSE)</f>
        <v>GUAVIARE</v>
      </c>
      <c r="I150" t="s">
        <v>179</v>
      </c>
    </row>
    <row r="151" spans="1:9" x14ac:dyDescent="0.25">
      <c r="A151" t="str">
        <f t="shared" si="2"/>
        <v xml:space="preserve">CALARCA (QUINDIO) </v>
      </c>
      <c r="B151">
        <v>130</v>
      </c>
      <c r="C151">
        <v>63</v>
      </c>
      <c r="E151" t="str">
        <f>VLOOKUP(C151,Departamentos!B:C,2,FALSE)</f>
        <v>QUINDIO</v>
      </c>
      <c r="I151" t="s">
        <v>180</v>
      </c>
    </row>
    <row r="152" spans="1:9" x14ac:dyDescent="0.25">
      <c r="A152" t="str">
        <f t="shared" si="2"/>
        <v xml:space="preserve">CALDAS (ANTIOQUIA) </v>
      </c>
      <c r="B152">
        <v>129</v>
      </c>
      <c r="C152">
        <v>5</v>
      </c>
      <c r="E152" t="str">
        <f>VLOOKUP(C152,Departamentos!B:C,2,FALSE)</f>
        <v>ANTIOQUIA</v>
      </c>
      <c r="I152" t="s">
        <v>21</v>
      </c>
    </row>
    <row r="153" spans="1:9" x14ac:dyDescent="0.25">
      <c r="A153" t="str">
        <f t="shared" si="2"/>
        <v xml:space="preserve">CALDAS (BOYACA) </v>
      </c>
      <c r="B153">
        <v>131</v>
      </c>
      <c r="C153">
        <v>15</v>
      </c>
      <c r="E153" t="str">
        <f>VLOOKUP(C153,Departamentos!B:C,2,FALSE)</f>
        <v>BOYACA</v>
      </c>
      <c r="I153" t="s">
        <v>21</v>
      </c>
    </row>
    <row r="154" spans="1:9" x14ac:dyDescent="0.25">
      <c r="A154" t="str">
        <f t="shared" si="2"/>
        <v xml:space="preserve">CALDONO (CAUCA) </v>
      </c>
      <c r="B154">
        <v>137</v>
      </c>
      <c r="C154">
        <v>19</v>
      </c>
      <c r="E154" t="str">
        <f>VLOOKUP(C154,Departamentos!B:C,2,FALSE)</f>
        <v>CAUCA</v>
      </c>
      <c r="I154" t="s">
        <v>181</v>
      </c>
    </row>
    <row r="155" spans="1:9" x14ac:dyDescent="0.25">
      <c r="A155" t="str">
        <f t="shared" si="2"/>
        <v xml:space="preserve">CALI (VALLE) </v>
      </c>
      <c r="B155">
        <v>1</v>
      </c>
      <c r="C155">
        <v>76</v>
      </c>
      <c r="E155" t="str">
        <f>VLOOKUP(C155,Departamentos!B:C,2,FALSE)</f>
        <v>VALLE</v>
      </c>
      <c r="I155" t="s">
        <v>182</v>
      </c>
    </row>
    <row r="156" spans="1:9" x14ac:dyDescent="0.25">
      <c r="A156" t="str">
        <f t="shared" si="2"/>
        <v xml:space="preserve">CALIFORNIA (SANTANDER) </v>
      </c>
      <c r="B156">
        <v>132</v>
      </c>
      <c r="C156">
        <v>68</v>
      </c>
      <c r="E156" t="str">
        <f>VLOOKUP(C156,Departamentos!B:C,2,FALSE)</f>
        <v>SANTANDER</v>
      </c>
      <c r="I156" t="s">
        <v>183</v>
      </c>
    </row>
    <row r="157" spans="1:9" x14ac:dyDescent="0.25">
      <c r="A157" t="str">
        <f t="shared" si="2"/>
        <v xml:space="preserve">CALIMA (VALLE) </v>
      </c>
      <c r="B157">
        <v>126</v>
      </c>
      <c r="C157">
        <v>76</v>
      </c>
      <c r="E157" t="str">
        <f>VLOOKUP(C157,Departamentos!B:C,2,FALSE)</f>
        <v>VALLE</v>
      </c>
      <c r="I157" t="s">
        <v>184</v>
      </c>
    </row>
    <row r="158" spans="1:9" x14ac:dyDescent="0.25">
      <c r="A158" t="str">
        <f t="shared" si="2"/>
        <v xml:space="preserve">CALOTO (CAUCA) </v>
      </c>
      <c r="B158">
        <v>142</v>
      </c>
      <c r="C158">
        <v>19</v>
      </c>
      <c r="E158" t="str">
        <f>VLOOKUP(C158,Departamentos!B:C,2,FALSE)</f>
        <v>CAUCA</v>
      </c>
      <c r="I158" t="s">
        <v>185</v>
      </c>
    </row>
    <row r="159" spans="1:9" x14ac:dyDescent="0.25">
      <c r="A159" t="str">
        <f t="shared" si="2"/>
        <v xml:space="preserve">CAMPAMENTO (ANTIOQUIA) </v>
      </c>
      <c r="B159">
        <v>134</v>
      </c>
      <c r="C159">
        <v>5</v>
      </c>
      <c r="E159" t="str">
        <f>VLOOKUP(C159,Departamentos!B:C,2,FALSE)</f>
        <v>ANTIOQUIA</v>
      </c>
      <c r="I159" t="s">
        <v>186</v>
      </c>
    </row>
    <row r="160" spans="1:9" x14ac:dyDescent="0.25">
      <c r="A160" t="str">
        <f t="shared" si="2"/>
        <v xml:space="preserve">CAMPO DE LA CRUZ (ATLANTICO) </v>
      </c>
      <c r="B160">
        <v>137</v>
      </c>
      <c r="C160">
        <v>8</v>
      </c>
      <c r="E160" t="str">
        <f>VLOOKUP(C160,Departamentos!B:C,2,FALSE)</f>
        <v>ATLANTICO</v>
      </c>
      <c r="I160" t="s">
        <v>187</v>
      </c>
    </row>
    <row r="161" spans="1:9" x14ac:dyDescent="0.25">
      <c r="A161" t="str">
        <f t="shared" si="2"/>
        <v xml:space="preserve">CAMPOALEGRE (HUILA) </v>
      </c>
      <c r="B161">
        <v>132</v>
      </c>
      <c r="C161">
        <v>41</v>
      </c>
      <c r="E161" t="str">
        <f>VLOOKUP(C161,Departamentos!B:C,2,FALSE)</f>
        <v>HUILA</v>
      </c>
      <c r="I161" t="s">
        <v>188</v>
      </c>
    </row>
    <row r="162" spans="1:9" x14ac:dyDescent="0.25">
      <c r="A162" t="str">
        <f t="shared" si="2"/>
        <v xml:space="preserve">CAMPOHERMOSO (BOYACA) </v>
      </c>
      <c r="B162">
        <v>135</v>
      </c>
      <c r="C162">
        <v>15</v>
      </c>
      <c r="E162" t="str">
        <f>VLOOKUP(C162,Departamentos!B:C,2,FALSE)</f>
        <v>BOYACA</v>
      </c>
      <c r="I162" t="s">
        <v>189</v>
      </c>
    </row>
    <row r="163" spans="1:9" x14ac:dyDescent="0.25">
      <c r="A163" t="str">
        <f t="shared" si="2"/>
        <v xml:space="preserve">CANALETE (CORDOBA) </v>
      </c>
      <c r="B163">
        <v>90</v>
      </c>
      <c r="C163">
        <v>23</v>
      </c>
      <c r="E163" t="str">
        <f>VLOOKUP(C163,Departamentos!B:C,2,FALSE)</f>
        <v>CORDOBA</v>
      </c>
      <c r="I163" t="s">
        <v>190</v>
      </c>
    </row>
    <row r="164" spans="1:9" x14ac:dyDescent="0.25">
      <c r="A164" t="str">
        <f t="shared" si="2"/>
        <v xml:space="preserve">CAÑASGORDAS (ANTIOQUIA) </v>
      </c>
      <c r="B164">
        <v>138</v>
      </c>
      <c r="C164">
        <v>5</v>
      </c>
      <c r="E164" t="str">
        <f>VLOOKUP(C164,Departamentos!B:C,2,FALSE)</f>
        <v>ANTIOQUIA</v>
      </c>
      <c r="I164" t="s">
        <v>191</v>
      </c>
    </row>
    <row r="165" spans="1:9" x14ac:dyDescent="0.25">
      <c r="A165" t="str">
        <f t="shared" si="2"/>
        <v xml:space="preserve">CANDELARIA (ATLANTICO) </v>
      </c>
      <c r="B165">
        <v>141</v>
      </c>
      <c r="C165">
        <v>8</v>
      </c>
      <c r="E165" t="str">
        <f>VLOOKUP(C165,Departamentos!B:C,2,FALSE)</f>
        <v>ATLANTICO</v>
      </c>
      <c r="I165" t="s">
        <v>192</v>
      </c>
    </row>
    <row r="166" spans="1:9" x14ac:dyDescent="0.25">
      <c r="A166" t="str">
        <f t="shared" si="2"/>
        <v xml:space="preserve">CANDELARIA (VALLE) </v>
      </c>
      <c r="B166">
        <v>130</v>
      </c>
      <c r="C166">
        <v>76</v>
      </c>
      <c r="E166" t="str">
        <f>VLOOKUP(C166,Departamentos!B:C,2,FALSE)</f>
        <v>VALLE</v>
      </c>
      <c r="I166" t="s">
        <v>192</v>
      </c>
    </row>
    <row r="167" spans="1:9" x14ac:dyDescent="0.25">
      <c r="A167" t="str">
        <f t="shared" si="2"/>
        <v xml:space="preserve">CANTAGALLO (BOLIVAR) </v>
      </c>
      <c r="B167">
        <v>160</v>
      </c>
      <c r="C167">
        <v>13</v>
      </c>
      <c r="E167" t="str">
        <f>VLOOKUP(C167,Departamentos!B:C,2,FALSE)</f>
        <v>BOLIVAR</v>
      </c>
      <c r="I167" t="s">
        <v>193</v>
      </c>
    </row>
    <row r="168" spans="1:9" x14ac:dyDescent="0.25">
      <c r="A168" t="str">
        <f t="shared" si="2"/>
        <v xml:space="preserve">CANTON DEL SAN PABLO (CHOCO) </v>
      </c>
      <c r="B168">
        <v>135</v>
      </c>
      <c r="C168">
        <v>27</v>
      </c>
      <c r="E168" t="str">
        <f>VLOOKUP(C168,Departamentos!B:C,2,FALSE)</f>
        <v>CHOCO</v>
      </c>
      <c r="I168" t="s">
        <v>194</v>
      </c>
    </row>
    <row r="169" spans="1:9" x14ac:dyDescent="0.25">
      <c r="A169" t="str">
        <f t="shared" si="2"/>
        <v xml:space="preserve">CAPARRAPI (CUNDINAMARCA) </v>
      </c>
      <c r="B169">
        <v>148</v>
      </c>
      <c r="C169">
        <v>25</v>
      </c>
      <c r="E169" t="str">
        <f>VLOOKUP(C169,Departamentos!B:C,2,FALSE)</f>
        <v>CUNDINAMARCA</v>
      </c>
      <c r="I169" t="s">
        <v>195</v>
      </c>
    </row>
    <row r="170" spans="1:9" x14ac:dyDescent="0.25">
      <c r="A170" t="str">
        <f t="shared" si="2"/>
        <v xml:space="preserve">CAPITANEJO (SANTANDER) </v>
      </c>
      <c r="B170">
        <v>147</v>
      </c>
      <c r="C170">
        <v>68</v>
      </c>
      <c r="E170" t="str">
        <f>VLOOKUP(C170,Departamentos!B:C,2,FALSE)</f>
        <v>SANTANDER</v>
      </c>
      <c r="I170" t="s">
        <v>196</v>
      </c>
    </row>
    <row r="171" spans="1:9" x14ac:dyDescent="0.25">
      <c r="A171" t="str">
        <f t="shared" si="2"/>
        <v xml:space="preserve">CAQUEZA (CUNDINAMARCA) </v>
      </c>
      <c r="B171">
        <v>151</v>
      </c>
      <c r="C171">
        <v>25</v>
      </c>
      <c r="E171" t="str">
        <f>VLOOKUP(C171,Departamentos!B:C,2,FALSE)</f>
        <v>CUNDINAMARCA</v>
      </c>
      <c r="I171" t="s">
        <v>197</v>
      </c>
    </row>
    <row r="172" spans="1:9" x14ac:dyDescent="0.25">
      <c r="A172" t="str">
        <f t="shared" si="2"/>
        <v xml:space="preserve">CARACAS (VE) (VENEZUELA) </v>
      </c>
      <c r="B172">
        <v>1</v>
      </c>
      <c r="C172">
        <v>100</v>
      </c>
      <c r="E172" t="str">
        <f>VLOOKUP(C172,Departamentos!B:C,2,FALSE)</f>
        <v>VENEZUELA</v>
      </c>
      <c r="I172" t="s">
        <v>198</v>
      </c>
    </row>
    <row r="173" spans="1:9" x14ac:dyDescent="0.25">
      <c r="A173" t="str">
        <f t="shared" si="2"/>
        <v xml:space="preserve">CARACOLI (ANTIOQUIA) </v>
      </c>
      <c r="B173">
        <v>142</v>
      </c>
      <c r="C173">
        <v>5</v>
      </c>
      <c r="E173" t="str">
        <f>VLOOKUP(C173,Departamentos!B:C,2,FALSE)</f>
        <v>ANTIOQUIA</v>
      </c>
      <c r="I173" t="s">
        <v>199</v>
      </c>
    </row>
    <row r="174" spans="1:9" x14ac:dyDescent="0.25">
      <c r="A174" t="str">
        <f t="shared" si="2"/>
        <v xml:space="preserve">CARAMANTA (ANTIOQUIA) </v>
      </c>
      <c r="B174">
        <v>145</v>
      </c>
      <c r="C174">
        <v>5</v>
      </c>
      <c r="E174" t="str">
        <f>VLOOKUP(C174,Departamentos!B:C,2,FALSE)</f>
        <v>ANTIOQUIA</v>
      </c>
      <c r="I174" t="s">
        <v>200</v>
      </c>
    </row>
    <row r="175" spans="1:9" x14ac:dyDescent="0.25">
      <c r="A175" t="str">
        <f t="shared" si="2"/>
        <v xml:space="preserve">CARCASI (SANTANDER) </v>
      </c>
      <c r="B175">
        <v>152</v>
      </c>
      <c r="C175">
        <v>68</v>
      </c>
      <c r="E175" t="str">
        <f>VLOOKUP(C175,Departamentos!B:C,2,FALSE)</f>
        <v>SANTANDER</v>
      </c>
      <c r="I175" t="s">
        <v>201</v>
      </c>
    </row>
    <row r="176" spans="1:9" x14ac:dyDescent="0.25">
      <c r="A176" t="str">
        <f t="shared" si="2"/>
        <v xml:space="preserve">CAREPA (ANTIOQUIA) </v>
      </c>
      <c r="B176">
        <v>147</v>
      </c>
      <c r="C176">
        <v>5</v>
      </c>
      <c r="E176" t="str">
        <f>VLOOKUP(C176,Departamentos!B:C,2,FALSE)</f>
        <v>ANTIOQUIA</v>
      </c>
      <c r="I176" t="s">
        <v>202</v>
      </c>
    </row>
    <row r="177" spans="1:9" x14ac:dyDescent="0.25">
      <c r="A177" t="str">
        <f t="shared" si="2"/>
        <v xml:space="preserve">CARMEN APICALA (TOLIMA) </v>
      </c>
      <c r="B177">
        <v>148</v>
      </c>
      <c r="C177">
        <v>73</v>
      </c>
      <c r="E177" t="str">
        <f>VLOOKUP(C177,Departamentos!B:C,2,FALSE)</f>
        <v>TOLIMA</v>
      </c>
      <c r="I177" t="s">
        <v>229</v>
      </c>
    </row>
    <row r="178" spans="1:9" x14ac:dyDescent="0.25">
      <c r="A178" t="str">
        <f t="shared" si="2"/>
        <v xml:space="preserve">CARMEN DE CARUPA (CUNDINAMARCA) </v>
      </c>
      <c r="B178">
        <v>154</v>
      </c>
      <c r="C178">
        <v>25</v>
      </c>
      <c r="E178" t="str">
        <f>VLOOKUP(C178,Departamentos!B:C,2,FALSE)</f>
        <v>CUNDINAMARCA</v>
      </c>
      <c r="I178" t="s">
        <v>230</v>
      </c>
    </row>
    <row r="179" spans="1:9" x14ac:dyDescent="0.25">
      <c r="A179" t="str">
        <f t="shared" si="2"/>
        <v xml:space="preserve">CARMEN DEL DARIEN (CHOCO) </v>
      </c>
      <c r="B179">
        <v>150</v>
      </c>
      <c r="C179">
        <v>27</v>
      </c>
      <c r="E179" t="str">
        <f>VLOOKUP(C179,Departamentos!B:C,2,FALSE)</f>
        <v>CHOCO</v>
      </c>
      <c r="I179" t="s">
        <v>231</v>
      </c>
    </row>
    <row r="180" spans="1:9" x14ac:dyDescent="0.25">
      <c r="A180" t="str">
        <f t="shared" si="2"/>
        <v xml:space="preserve">CAROLINA (ANTIOQUIA) </v>
      </c>
      <c r="B180">
        <v>150</v>
      </c>
      <c r="C180">
        <v>5</v>
      </c>
      <c r="E180" t="str">
        <f>VLOOKUP(C180,Departamentos!B:C,2,FALSE)</f>
        <v>ANTIOQUIA</v>
      </c>
      <c r="I180" t="s">
        <v>203</v>
      </c>
    </row>
    <row r="181" spans="1:9" x14ac:dyDescent="0.25">
      <c r="A181" t="str">
        <f t="shared" si="2"/>
        <v xml:space="preserve">CARTAGENA (BOLIVAR) </v>
      </c>
      <c r="B181">
        <v>1</v>
      </c>
      <c r="C181">
        <v>13</v>
      </c>
      <c r="E181" t="str">
        <f>VLOOKUP(C181,Departamentos!B:C,2,FALSE)</f>
        <v>BOLIVAR</v>
      </c>
      <c r="I181" t="s">
        <v>204</v>
      </c>
    </row>
    <row r="182" spans="1:9" x14ac:dyDescent="0.25">
      <c r="A182" t="str">
        <f t="shared" si="2"/>
        <v xml:space="preserve">CARTAGENA DEL CHAIRA (CAQUETA) </v>
      </c>
      <c r="B182">
        <v>150</v>
      </c>
      <c r="C182">
        <v>18</v>
      </c>
      <c r="E182" t="str">
        <f>VLOOKUP(C182,Departamentos!B:C,2,FALSE)</f>
        <v>CAQUETA</v>
      </c>
      <c r="I182" t="s">
        <v>232</v>
      </c>
    </row>
    <row r="183" spans="1:9" x14ac:dyDescent="0.25">
      <c r="A183" t="str">
        <f t="shared" si="2"/>
        <v xml:space="preserve">CARTAGO (VALLE) </v>
      </c>
      <c r="B183">
        <v>147</v>
      </c>
      <c r="C183">
        <v>76</v>
      </c>
      <c r="E183" t="str">
        <f>VLOOKUP(C183,Departamentos!B:C,2,FALSE)</f>
        <v>VALLE</v>
      </c>
      <c r="I183" t="s">
        <v>205</v>
      </c>
    </row>
    <row r="184" spans="1:9" x14ac:dyDescent="0.25">
      <c r="A184" t="str">
        <f t="shared" si="2"/>
        <v xml:space="preserve">CARURU (VAUPES) </v>
      </c>
      <c r="B184">
        <v>161</v>
      </c>
      <c r="C184">
        <v>97</v>
      </c>
      <c r="E184" t="str">
        <f>VLOOKUP(C184,Departamentos!B:C,2,FALSE)</f>
        <v>VAUPES</v>
      </c>
      <c r="I184" t="s">
        <v>206</v>
      </c>
    </row>
    <row r="185" spans="1:9" x14ac:dyDescent="0.25">
      <c r="A185" t="str">
        <f t="shared" si="2"/>
        <v xml:space="preserve">CASABIANCA (TOLIMA) </v>
      </c>
      <c r="B185">
        <v>152</v>
      </c>
      <c r="C185">
        <v>73</v>
      </c>
      <c r="E185" t="str">
        <f>VLOOKUP(C185,Departamentos!B:C,2,FALSE)</f>
        <v>TOLIMA</v>
      </c>
      <c r="I185" t="s">
        <v>207</v>
      </c>
    </row>
    <row r="186" spans="1:9" x14ac:dyDescent="0.25">
      <c r="A186" t="str">
        <f t="shared" si="2"/>
        <v xml:space="preserve">CASTILLA LA NUEVA (META) </v>
      </c>
      <c r="B186">
        <v>150</v>
      </c>
      <c r="C186">
        <v>50</v>
      </c>
      <c r="E186" t="str">
        <f>VLOOKUP(C186,Departamentos!B:C,2,FALSE)</f>
        <v>META</v>
      </c>
      <c r="I186" t="s">
        <v>233</v>
      </c>
    </row>
    <row r="187" spans="1:9" x14ac:dyDescent="0.25">
      <c r="A187" t="str">
        <f t="shared" si="2"/>
        <v xml:space="preserve">CAUCASIA (ANTIOQUIA) </v>
      </c>
      <c r="B187">
        <v>154</v>
      </c>
      <c r="C187">
        <v>5</v>
      </c>
      <c r="E187" t="str">
        <f>VLOOKUP(C187,Departamentos!B:C,2,FALSE)</f>
        <v>ANTIOQUIA</v>
      </c>
      <c r="I187" t="s">
        <v>208</v>
      </c>
    </row>
    <row r="188" spans="1:9" x14ac:dyDescent="0.25">
      <c r="A188" t="str">
        <f t="shared" si="2"/>
        <v xml:space="preserve">CEPITA (SANTANDER) </v>
      </c>
      <c r="B188">
        <v>160</v>
      </c>
      <c r="C188">
        <v>68</v>
      </c>
      <c r="E188" t="str">
        <f>VLOOKUP(C188,Departamentos!B:C,2,FALSE)</f>
        <v>SANTANDER</v>
      </c>
      <c r="I188" t="s">
        <v>209</v>
      </c>
    </row>
    <row r="189" spans="1:9" x14ac:dyDescent="0.25">
      <c r="A189" t="str">
        <f t="shared" si="2"/>
        <v xml:space="preserve">CERETE (CORDOBA) </v>
      </c>
      <c r="B189">
        <v>162</v>
      </c>
      <c r="C189">
        <v>23</v>
      </c>
      <c r="E189" t="str">
        <f>VLOOKUP(C189,Departamentos!B:C,2,FALSE)</f>
        <v>CORDOBA</v>
      </c>
      <c r="I189" t="s">
        <v>210</v>
      </c>
    </row>
    <row r="190" spans="1:9" x14ac:dyDescent="0.25">
      <c r="A190" t="str">
        <f t="shared" si="2"/>
        <v xml:space="preserve">CERINZA (BOYACA) </v>
      </c>
      <c r="B190">
        <v>162</v>
      </c>
      <c r="C190">
        <v>15</v>
      </c>
      <c r="E190" t="str">
        <f>VLOOKUP(C190,Departamentos!B:C,2,FALSE)</f>
        <v>BOYACA</v>
      </c>
      <c r="I190" t="s">
        <v>211</v>
      </c>
    </row>
    <row r="191" spans="1:9" x14ac:dyDescent="0.25">
      <c r="A191" t="str">
        <f t="shared" si="2"/>
        <v xml:space="preserve">CERRITO (SANTANDER) </v>
      </c>
      <c r="B191">
        <v>162</v>
      </c>
      <c r="C191">
        <v>68</v>
      </c>
      <c r="E191" t="str">
        <f>VLOOKUP(C191,Departamentos!B:C,2,FALSE)</f>
        <v>SANTANDER</v>
      </c>
      <c r="I191" t="s">
        <v>234</v>
      </c>
    </row>
    <row r="192" spans="1:9" x14ac:dyDescent="0.25">
      <c r="A192" t="str">
        <f t="shared" si="2"/>
        <v xml:space="preserve">CERRO SAN ANTONIO (MAGDALENA) </v>
      </c>
      <c r="B192">
        <v>161</v>
      </c>
      <c r="C192">
        <v>47</v>
      </c>
      <c r="E192" t="str">
        <f>VLOOKUP(C192,Departamentos!B:C,2,FALSE)</f>
        <v>MAGDALENA</v>
      </c>
      <c r="I192" t="s">
        <v>235</v>
      </c>
    </row>
    <row r="193" spans="1:9" x14ac:dyDescent="0.25">
      <c r="A193" t="str">
        <f t="shared" si="2"/>
        <v xml:space="preserve">CERROMATOSO (CORDOBA) </v>
      </c>
      <c r="B193">
        <v>991</v>
      </c>
      <c r="C193">
        <v>23</v>
      </c>
      <c r="E193" t="str">
        <f>VLOOKUP(C193,Departamentos!B:C,2,FALSE)</f>
        <v>CORDOBA</v>
      </c>
      <c r="I193" t="s">
        <v>212</v>
      </c>
    </row>
    <row r="194" spans="1:9" x14ac:dyDescent="0.25">
      <c r="A194" t="str">
        <f t="shared" si="2"/>
        <v xml:space="preserve">CERTEGUI (CHOCO) </v>
      </c>
      <c r="B194">
        <v>160</v>
      </c>
      <c r="C194">
        <v>27</v>
      </c>
      <c r="E194" t="str">
        <f>VLOOKUP(C194,Departamentos!B:C,2,FALSE)</f>
        <v>CHOCO</v>
      </c>
      <c r="I194" t="s">
        <v>213</v>
      </c>
    </row>
    <row r="195" spans="1:9" x14ac:dyDescent="0.25">
      <c r="A195" t="str">
        <f t="shared" ref="A195:A258" si="3">CONCATENATE(I195," (",E195,") ")</f>
        <v xml:space="preserve">CHACHAGUI (NARIÑO) </v>
      </c>
      <c r="B195">
        <v>240</v>
      </c>
      <c r="C195">
        <v>52</v>
      </c>
      <c r="E195" t="str">
        <f>VLOOKUP(C195,Departamentos!B:C,2,FALSE)</f>
        <v>NARIÑO</v>
      </c>
      <c r="I195" t="s">
        <v>214</v>
      </c>
    </row>
    <row r="196" spans="1:9" x14ac:dyDescent="0.25">
      <c r="A196" t="str">
        <f t="shared" si="3"/>
        <v xml:space="preserve">CHAGUANI (CUNDINAMARCA) </v>
      </c>
      <c r="B196">
        <v>168</v>
      </c>
      <c r="C196">
        <v>25</v>
      </c>
      <c r="E196" t="str">
        <f>VLOOKUP(C196,Departamentos!B:C,2,FALSE)</f>
        <v>CUNDINAMARCA</v>
      </c>
      <c r="I196" t="s">
        <v>215</v>
      </c>
    </row>
    <row r="197" spans="1:9" x14ac:dyDescent="0.25">
      <c r="A197" t="str">
        <f t="shared" si="3"/>
        <v xml:space="preserve">CHALAN (SUCRE) </v>
      </c>
      <c r="B197">
        <v>230</v>
      </c>
      <c r="C197">
        <v>70</v>
      </c>
      <c r="E197" t="str">
        <f>VLOOKUP(C197,Departamentos!B:C,2,FALSE)</f>
        <v>SUCRE</v>
      </c>
      <c r="I197" t="s">
        <v>216</v>
      </c>
    </row>
    <row r="198" spans="1:9" x14ac:dyDescent="0.25">
      <c r="A198" t="str">
        <f t="shared" si="3"/>
        <v xml:space="preserve">CHAMEZA (CASANARE) </v>
      </c>
      <c r="B198">
        <v>15</v>
      </c>
      <c r="C198">
        <v>85</v>
      </c>
      <c r="E198" t="str">
        <f>VLOOKUP(C198,Departamentos!B:C,2,FALSE)</f>
        <v>CASANARE</v>
      </c>
      <c r="I198" t="s">
        <v>217</v>
      </c>
    </row>
    <row r="199" spans="1:9" x14ac:dyDescent="0.25">
      <c r="A199" t="str">
        <f t="shared" si="3"/>
        <v xml:space="preserve">CHAPARRAL (TOLIMA) </v>
      </c>
      <c r="B199">
        <v>168</v>
      </c>
      <c r="C199">
        <v>73</v>
      </c>
      <c r="E199" t="str">
        <f>VLOOKUP(C199,Departamentos!B:C,2,FALSE)</f>
        <v>TOLIMA</v>
      </c>
      <c r="I199" t="s">
        <v>218</v>
      </c>
    </row>
    <row r="200" spans="1:9" x14ac:dyDescent="0.25">
      <c r="A200" t="str">
        <f t="shared" si="3"/>
        <v xml:space="preserve">CHARALA (SANTANDER) </v>
      </c>
      <c r="B200">
        <v>167</v>
      </c>
      <c r="C200">
        <v>68</v>
      </c>
      <c r="E200" t="str">
        <f>VLOOKUP(C200,Departamentos!B:C,2,FALSE)</f>
        <v>SANTANDER</v>
      </c>
      <c r="I200" t="s">
        <v>219</v>
      </c>
    </row>
    <row r="201" spans="1:9" x14ac:dyDescent="0.25">
      <c r="A201" t="str">
        <f t="shared" si="3"/>
        <v xml:space="preserve">CHARTA (SANTANDER) </v>
      </c>
      <c r="B201">
        <v>169</v>
      </c>
      <c r="C201">
        <v>68</v>
      </c>
      <c r="E201" t="str">
        <f>VLOOKUP(C201,Departamentos!B:C,2,FALSE)</f>
        <v>SANTANDER</v>
      </c>
      <c r="I201" t="s">
        <v>220</v>
      </c>
    </row>
    <row r="202" spans="1:9" x14ac:dyDescent="0.25">
      <c r="A202" t="str">
        <f t="shared" si="3"/>
        <v xml:space="preserve">CHIA (CUNDINAMARCA) </v>
      </c>
      <c r="B202">
        <v>175</v>
      </c>
      <c r="C202">
        <v>25</v>
      </c>
      <c r="E202" t="str">
        <f>VLOOKUP(C202,Departamentos!B:C,2,FALSE)</f>
        <v>CUNDINAMARCA</v>
      </c>
      <c r="I202" t="s">
        <v>221</v>
      </c>
    </row>
    <row r="203" spans="1:9" x14ac:dyDescent="0.25">
      <c r="A203" t="str">
        <f t="shared" si="3"/>
        <v xml:space="preserve">CHIGORODO (ANTIOQUIA) </v>
      </c>
      <c r="B203">
        <v>172</v>
      </c>
      <c r="C203">
        <v>5</v>
      </c>
      <c r="E203" t="str">
        <f>VLOOKUP(C203,Departamentos!B:C,2,FALSE)</f>
        <v>ANTIOQUIA</v>
      </c>
      <c r="I203" t="s">
        <v>222</v>
      </c>
    </row>
    <row r="204" spans="1:9" x14ac:dyDescent="0.25">
      <c r="A204" t="str">
        <f t="shared" si="3"/>
        <v xml:space="preserve">CHIMA (CORDOBA) </v>
      </c>
      <c r="B204">
        <v>168</v>
      </c>
      <c r="C204">
        <v>23</v>
      </c>
      <c r="E204" t="str">
        <f>VLOOKUP(C204,Departamentos!B:C,2,FALSE)</f>
        <v>CORDOBA</v>
      </c>
      <c r="I204" t="s">
        <v>223</v>
      </c>
    </row>
    <row r="205" spans="1:9" x14ac:dyDescent="0.25">
      <c r="A205" t="str">
        <f t="shared" si="3"/>
        <v xml:space="preserve">CHIMA (SANTANDER) </v>
      </c>
      <c r="B205">
        <v>176</v>
      </c>
      <c r="C205">
        <v>68</v>
      </c>
      <c r="E205" t="str">
        <f>VLOOKUP(C205,Departamentos!B:C,2,FALSE)</f>
        <v>SANTANDER</v>
      </c>
      <c r="I205" t="s">
        <v>223</v>
      </c>
    </row>
    <row r="206" spans="1:9" x14ac:dyDescent="0.25">
      <c r="A206" t="str">
        <f t="shared" si="3"/>
        <v xml:space="preserve">CHIMICHAGUA (CESAR) </v>
      </c>
      <c r="B206">
        <v>175</v>
      </c>
      <c r="C206">
        <v>20</v>
      </c>
      <c r="E206" t="str">
        <f>VLOOKUP(C206,Departamentos!B:C,2,FALSE)</f>
        <v>CESAR</v>
      </c>
      <c r="I206" t="s">
        <v>224</v>
      </c>
    </row>
    <row r="207" spans="1:9" x14ac:dyDescent="0.25">
      <c r="A207" t="str">
        <f t="shared" si="3"/>
        <v xml:space="preserve">CHINACOTA (NORTE DE SANTANDER) </v>
      </c>
      <c r="B207">
        <v>172</v>
      </c>
      <c r="C207">
        <v>54</v>
      </c>
      <c r="E207" t="str">
        <f>VLOOKUP(C207,Departamentos!B:C,2,FALSE)</f>
        <v>NORTE DE SANTANDER</v>
      </c>
      <c r="I207" t="s">
        <v>225</v>
      </c>
    </row>
    <row r="208" spans="1:9" x14ac:dyDescent="0.25">
      <c r="A208" t="str">
        <f t="shared" si="3"/>
        <v xml:space="preserve">CHINAVITA (BOYACA) </v>
      </c>
      <c r="B208">
        <v>172</v>
      </c>
      <c r="C208">
        <v>15</v>
      </c>
      <c r="E208" t="str">
        <f>VLOOKUP(C208,Departamentos!B:C,2,FALSE)</f>
        <v>BOYACA</v>
      </c>
      <c r="I208" t="s">
        <v>226</v>
      </c>
    </row>
    <row r="209" spans="1:9" x14ac:dyDescent="0.25">
      <c r="A209" t="str">
        <f t="shared" si="3"/>
        <v xml:space="preserve">CHINCHINA (CALDAS) </v>
      </c>
      <c r="B209">
        <v>174</v>
      </c>
      <c r="C209">
        <v>17</v>
      </c>
      <c r="E209" t="str">
        <f>VLOOKUP(C209,Departamentos!B:C,2,FALSE)</f>
        <v>CALDAS</v>
      </c>
      <c r="I209" t="s">
        <v>227</v>
      </c>
    </row>
    <row r="210" spans="1:9" x14ac:dyDescent="0.25">
      <c r="A210" t="str">
        <f t="shared" si="3"/>
        <v xml:space="preserve">CHINU (CORDOBA) </v>
      </c>
      <c r="B210">
        <v>182</v>
      </c>
      <c r="C210">
        <v>23</v>
      </c>
      <c r="E210" t="str">
        <f>VLOOKUP(C210,Departamentos!B:C,2,FALSE)</f>
        <v>CORDOBA</v>
      </c>
      <c r="I210" t="s">
        <v>228</v>
      </c>
    </row>
    <row r="211" spans="1:9" x14ac:dyDescent="0.25">
      <c r="A211" t="str">
        <f t="shared" si="3"/>
        <v xml:space="preserve">CHIPAQUE (CUNDINAMARCA) </v>
      </c>
      <c r="B211">
        <v>178</v>
      </c>
      <c r="C211">
        <v>25</v>
      </c>
      <c r="E211" t="str">
        <f>VLOOKUP(C211,Departamentos!B:C,2,FALSE)</f>
        <v>CUNDINAMARCA</v>
      </c>
      <c r="I211" t="s">
        <v>236</v>
      </c>
    </row>
    <row r="212" spans="1:9" x14ac:dyDescent="0.25">
      <c r="A212" t="str">
        <f t="shared" si="3"/>
        <v xml:space="preserve">CHIPATA (SANTANDER) </v>
      </c>
      <c r="B212">
        <v>179</v>
      </c>
      <c r="C212">
        <v>68</v>
      </c>
      <c r="E212" t="str">
        <f>VLOOKUP(C212,Departamentos!B:C,2,FALSE)</f>
        <v>SANTANDER</v>
      </c>
      <c r="I212" t="s">
        <v>237</v>
      </c>
    </row>
    <row r="213" spans="1:9" x14ac:dyDescent="0.25">
      <c r="A213" t="str">
        <f t="shared" si="3"/>
        <v xml:space="preserve">CHIQUINQUIRA (BOYACA) </v>
      </c>
      <c r="B213">
        <v>176</v>
      </c>
      <c r="C213">
        <v>15</v>
      </c>
      <c r="E213" t="str">
        <f>VLOOKUP(C213,Departamentos!B:C,2,FALSE)</f>
        <v>BOYACA</v>
      </c>
      <c r="I213" t="s">
        <v>238</v>
      </c>
    </row>
    <row r="214" spans="1:9" x14ac:dyDescent="0.25">
      <c r="A214" t="str">
        <f t="shared" si="3"/>
        <v xml:space="preserve">CHIQUIZA (BOYACA) </v>
      </c>
      <c r="B214">
        <v>232</v>
      </c>
      <c r="C214">
        <v>15</v>
      </c>
      <c r="E214" t="str">
        <f>VLOOKUP(C214,Departamentos!B:C,2,FALSE)</f>
        <v>BOYACA</v>
      </c>
      <c r="I214" t="s">
        <v>239</v>
      </c>
    </row>
    <row r="215" spans="1:9" x14ac:dyDescent="0.25">
      <c r="A215" t="str">
        <f t="shared" si="3"/>
        <v xml:space="preserve">CHIRIGUANA (CESAR) </v>
      </c>
      <c r="B215">
        <v>178</v>
      </c>
      <c r="C215">
        <v>20</v>
      </c>
      <c r="E215" t="str">
        <f>VLOOKUP(C215,Departamentos!B:C,2,FALSE)</f>
        <v>CESAR</v>
      </c>
      <c r="I215" t="s">
        <v>240</v>
      </c>
    </row>
    <row r="216" spans="1:9" x14ac:dyDescent="0.25">
      <c r="A216" t="str">
        <f t="shared" si="3"/>
        <v xml:space="preserve">CHISCAS (BOYACA) </v>
      </c>
      <c r="B216">
        <v>180</v>
      </c>
      <c r="C216">
        <v>15</v>
      </c>
      <c r="E216" t="str">
        <f>VLOOKUP(C216,Departamentos!B:C,2,FALSE)</f>
        <v>BOYACA</v>
      </c>
      <c r="I216" t="s">
        <v>241</v>
      </c>
    </row>
    <row r="217" spans="1:9" x14ac:dyDescent="0.25">
      <c r="A217" t="str">
        <f t="shared" si="3"/>
        <v xml:space="preserve">CHITA (BOYACA) </v>
      </c>
      <c r="B217">
        <v>183</v>
      </c>
      <c r="C217">
        <v>15</v>
      </c>
      <c r="E217" t="str">
        <f>VLOOKUP(C217,Departamentos!B:C,2,FALSE)</f>
        <v>BOYACA</v>
      </c>
      <c r="I217" t="s">
        <v>242</v>
      </c>
    </row>
    <row r="218" spans="1:9" x14ac:dyDescent="0.25">
      <c r="A218" t="str">
        <f t="shared" si="3"/>
        <v xml:space="preserve">CHITAGA (NORTE DE SANTANDER) </v>
      </c>
      <c r="B218">
        <v>174</v>
      </c>
      <c r="C218">
        <v>54</v>
      </c>
      <c r="E218" t="str">
        <f>VLOOKUP(C218,Departamentos!B:C,2,FALSE)</f>
        <v>NORTE DE SANTANDER</v>
      </c>
      <c r="I218" t="s">
        <v>243</v>
      </c>
    </row>
    <row r="219" spans="1:9" x14ac:dyDescent="0.25">
      <c r="A219" t="str">
        <f t="shared" si="3"/>
        <v xml:space="preserve">CHITARAQUE (BOYACA) </v>
      </c>
      <c r="B219">
        <v>185</v>
      </c>
      <c r="C219">
        <v>15</v>
      </c>
      <c r="E219" t="str">
        <f>VLOOKUP(C219,Departamentos!B:C,2,FALSE)</f>
        <v>BOYACA</v>
      </c>
      <c r="I219" t="s">
        <v>244</v>
      </c>
    </row>
    <row r="220" spans="1:9" x14ac:dyDescent="0.25">
      <c r="A220" t="str">
        <f t="shared" si="3"/>
        <v xml:space="preserve">CHIVATA (BOYACA) </v>
      </c>
      <c r="B220">
        <v>187</v>
      </c>
      <c r="C220">
        <v>15</v>
      </c>
      <c r="E220" t="str">
        <f>VLOOKUP(C220,Departamentos!B:C,2,FALSE)</f>
        <v>BOYACA</v>
      </c>
      <c r="I220" t="s">
        <v>245</v>
      </c>
    </row>
    <row r="221" spans="1:9" x14ac:dyDescent="0.25">
      <c r="A221" t="str">
        <f t="shared" si="3"/>
        <v xml:space="preserve">CHIVOLO (MAGDALENA) </v>
      </c>
      <c r="B221">
        <v>170</v>
      </c>
      <c r="C221">
        <v>47</v>
      </c>
      <c r="E221" t="str">
        <f>VLOOKUP(C221,Departamentos!B:C,2,FALSE)</f>
        <v>MAGDALENA</v>
      </c>
      <c r="I221" t="s">
        <v>246</v>
      </c>
    </row>
    <row r="222" spans="1:9" x14ac:dyDescent="0.25">
      <c r="A222" t="str">
        <f t="shared" si="3"/>
        <v xml:space="preserve">CHIVOR (BOYACA) </v>
      </c>
      <c r="B222">
        <v>236</v>
      </c>
      <c r="C222">
        <v>15</v>
      </c>
      <c r="E222" t="str">
        <f>VLOOKUP(C222,Departamentos!B:C,2,FALSE)</f>
        <v>BOYACA</v>
      </c>
      <c r="I222" t="s">
        <v>247</v>
      </c>
    </row>
    <row r="223" spans="1:9" x14ac:dyDescent="0.25">
      <c r="A223" t="str">
        <f t="shared" si="3"/>
        <v xml:space="preserve">CHOACHI (CUNDINAMARCA) </v>
      </c>
      <c r="B223">
        <v>181</v>
      </c>
      <c r="C223">
        <v>25</v>
      </c>
      <c r="E223" t="str">
        <f>VLOOKUP(C223,Departamentos!B:C,2,FALSE)</f>
        <v>CUNDINAMARCA</v>
      </c>
      <c r="I223" t="s">
        <v>248</v>
      </c>
    </row>
    <row r="224" spans="1:9" x14ac:dyDescent="0.25">
      <c r="A224" t="str">
        <f t="shared" si="3"/>
        <v xml:space="preserve">CHOCONTA (CUNDINAMARCA) </v>
      </c>
      <c r="B224">
        <v>183</v>
      </c>
      <c r="C224">
        <v>25</v>
      </c>
      <c r="E224" t="str">
        <f>VLOOKUP(C224,Departamentos!B:C,2,FALSE)</f>
        <v>CUNDINAMARCA</v>
      </c>
      <c r="I224" t="s">
        <v>249</v>
      </c>
    </row>
    <row r="225" spans="1:9" x14ac:dyDescent="0.25">
      <c r="A225" t="str">
        <f t="shared" si="3"/>
        <v xml:space="preserve">CICUCO (BOLIVAR) </v>
      </c>
      <c r="B225">
        <v>188</v>
      </c>
      <c r="C225">
        <v>13</v>
      </c>
      <c r="E225" t="str">
        <f>VLOOKUP(C225,Departamentos!B:C,2,FALSE)</f>
        <v>BOLIVAR</v>
      </c>
      <c r="I225" t="s">
        <v>250</v>
      </c>
    </row>
    <row r="226" spans="1:9" x14ac:dyDescent="0.25">
      <c r="A226" t="str">
        <f t="shared" si="3"/>
        <v xml:space="preserve">CIENAGA (MAGDALENA) </v>
      </c>
      <c r="B226">
        <v>189</v>
      </c>
      <c r="C226">
        <v>47</v>
      </c>
      <c r="E226" t="str">
        <f>VLOOKUP(C226,Departamentos!B:C,2,FALSE)</f>
        <v>MAGDALENA</v>
      </c>
      <c r="I226" t="s">
        <v>251</v>
      </c>
    </row>
    <row r="227" spans="1:9" x14ac:dyDescent="0.25">
      <c r="A227" t="str">
        <f t="shared" si="3"/>
        <v xml:space="preserve">CIENAGA DE ORO (CORDOBA) </v>
      </c>
      <c r="B227">
        <v>189</v>
      </c>
      <c r="C227">
        <v>23</v>
      </c>
      <c r="E227" t="str">
        <f>VLOOKUP(C227,Departamentos!B:C,2,FALSE)</f>
        <v>CORDOBA</v>
      </c>
      <c r="I227" t="s">
        <v>252</v>
      </c>
    </row>
    <row r="228" spans="1:9" x14ac:dyDescent="0.25">
      <c r="A228" t="str">
        <f t="shared" si="3"/>
        <v xml:space="preserve">CIENEGA (BOYACA) </v>
      </c>
      <c r="B228">
        <v>189</v>
      </c>
      <c r="C228">
        <v>15</v>
      </c>
      <c r="E228" t="str">
        <f>VLOOKUP(C228,Departamentos!B:C,2,FALSE)</f>
        <v>BOYACA</v>
      </c>
      <c r="I228" t="s">
        <v>253</v>
      </c>
    </row>
    <row r="229" spans="1:9" x14ac:dyDescent="0.25">
      <c r="A229" t="str">
        <f t="shared" si="3"/>
        <v xml:space="preserve">CIMITARRA (SANTANDER) </v>
      </c>
      <c r="B229">
        <v>190</v>
      </c>
      <c r="C229">
        <v>68</v>
      </c>
      <c r="E229" t="str">
        <f>VLOOKUP(C229,Departamentos!B:C,2,FALSE)</f>
        <v>SANTANDER</v>
      </c>
      <c r="I229" t="s">
        <v>254</v>
      </c>
    </row>
    <row r="230" spans="1:9" x14ac:dyDescent="0.25">
      <c r="A230" t="str">
        <f t="shared" si="3"/>
        <v xml:space="preserve">CIRCASIA (QUINDIO) </v>
      </c>
      <c r="B230">
        <v>190</v>
      </c>
      <c r="C230">
        <v>63</v>
      </c>
      <c r="E230" t="str">
        <f>VLOOKUP(C230,Departamentos!B:C,2,FALSE)</f>
        <v>QUINDIO</v>
      </c>
      <c r="I230" t="s">
        <v>255</v>
      </c>
    </row>
    <row r="231" spans="1:9" x14ac:dyDescent="0.25">
      <c r="A231" t="str">
        <f t="shared" si="3"/>
        <v xml:space="preserve">CISNEROS (ANTIOQUIA) </v>
      </c>
      <c r="B231">
        <v>190</v>
      </c>
      <c r="C231">
        <v>5</v>
      </c>
      <c r="E231" t="str">
        <f>VLOOKUP(C231,Departamentos!B:C,2,FALSE)</f>
        <v>ANTIOQUIA</v>
      </c>
      <c r="I231" t="s">
        <v>256</v>
      </c>
    </row>
    <row r="232" spans="1:9" x14ac:dyDescent="0.25">
      <c r="A232" t="str">
        <f t="shared" si="3"/>
        <v xml:space="preserve">CIUDAD BOLIVAR (ANTIOQUIA) </v>
      </c>
      <c r="B232">
        <v>101</v>
      </c>
      <c r="C232">
        <v>5</v>
      </c>
      <c r="E232" t="str">
        <f>VLOOKUP(C232,Departamentos!B:C,2,FALSE)</f>
        <v>ANTIOQUIA</v>
      </c>
      <c r="I232" t="s">
        <v>257</v>
      </c>
    </row>
    <row r="233" spans="1:9" x14ac:dyDescent="0.25">
      <c r="A233" t="str">
        <f t="shared" si="3"/>
        <v xml:space="preserve">CLEMENCIA (BOLIVAR) </v>
      </c>
      <c r="B233">
        <v>222</v>
      </c>
      <c r="C233">
        <v>13</v>
      </c>
      <c r="E233" t="str">
        <f>VLOOKUP(C233,Departamentos!B:C,2,FALSE)</f>
        <v>BOLIVAR</v>
      </c>
      <c r="I233" t="s">
        <v>258</v>
      </c>
    </row>
    <row r="234" spans="1:9" x14ac:dyDescent="0.25">
      <c r="A234" t="str">
        <f t="shared" si="3"/>
        <v xml:space="preserve">COCORNA (ANTIOQUIA) </v>
      </c>
      <c r="B234">
        <v>197</v>
      </c>
      <c r="C234">
        <v>5</v>
      </c>
      <c r="E234" t="str">
        <f>VLOOKUP(C234,Departamentos!B:C,2,FALSE)</f>
        <v>ANTIOQUIA</v>
      </c>
      <c r="I234" t="s">
        <v>259</v>
      </c>
    </row>
    <row r="235" spans="1:9" x14ac:dyDescent="0.25">
      <c r="A235" t="str">
        <f t="shared" si="3"/>
        <v xml:space="preserve">COELLO (TOLIMA) </v>
      </c>
      <c r="B235">
        <v>200</v>
      </c>
      <c r="C235">
        <v>73</v>
      </c>
      <c r="E235" t="str">
        <f>VLOOKUP(C235,Departamentos!B:C,2,FALSE)</f>
        <v>TOLIMA</v>
      </c>
      <c r="I235" t="s">
        <v>260</v>
      </c>
    </row>
    <row r="236" spans="1:9" x14ac:dyDescent="0.25">
      <c r="A236" t="str">
        <f t="shared" si="3"/>
        <v xml:space="preserve">COGUA (CUNDINAMARCA) </v>
      </c>
      <c r="B236">
        <v>200</v>
      </c>
      <c r="C236">
        <v>25</v>
      </c>
      <c r="E236" t="str">
        <f>VLOOKUP(C236,Departamentos!B:C,2,FALSE)</f>
        <v>CUNDINAMARCA</v>
      </c>
      <c r="I236" t="s">
        <v>261</v>
      </c>
    </row>
    <row r="237" spans="1:9" x14ac:dyDescent="0.25">
      <c r="A237" t="str">
        <f t="shared" si="3"/>
        <v xml:space="preserve">COLOMBIA (HUILA) </v>
      </c>
      <c r="B237">
        <v>206</v>
      </c>
      <c r="C237">
        <v>41</v>
      </c>
      <c r="E237" t="str">
        <f>VLOOKUP(C237,Departamentos!B:C,2,FALSE)</f>
        <v>HUILA</v>
      </c>
      <c r="I237" t="s">
        <v>262</v>
      </c>
    </row>
    <row r="238" spans="1:9" x14ac:dyDescent="0.25">
      <c r="A238" t="str">
        <f t="shared" si="3"/>
        <v xml:space="preserve">COLON (NARIÑO) </v>
      </c>
      <c r="B238">
        <v>203</v>
      </c>
      <c r="C238">
        <v>52</v>
      </c>
      <c r="E238" t="str">
        <f>VLOOKUP(C238,Departamentos!B:C,2,FALSE)</f>
        <v>NARIÑO</v>
      </c>
      <c r="I238" t="s">
        <v>263</v>
      </c>
    </row>
    <row r="239" spans="1:9" x14ac:dyDescent="0.25">
      <c r="A239" t="str">
        <f t="shared" si="3"/>
        <v xml:space="preserve">COLON (PUTUMAYO) </v>
      </c>
      <c r="B239">
        <v>219</v>
      </c>
      <c r="C239">
        <v>86</v>
      </c>
      <c r="E239" t="str">
        <f>VLOOKUP(C239,Departamentos!B:C,2,FALSE)</f>
        <v>PUTUMAYO</v>
      </c>
      <c r="I239" t="s">
        <v>263</v>
      </c>
    </row>
    <row r="240" spans="1:9" x14ac:dyDescent="0.25">
      <c r="A240" t="str">
        <f t="shared" si="3"/>
        <v xml:space="preserve">COLOSO (SUCRE) </v>
      </c>
      <c r="B240">
        <v>204</v>
      </c>
      <c r="C240">
        <v>70</v>
      </c>
      <c r="E240" t="str">
        <f>VLOOKUP(C240,Departamentos!B:C,2,FALSE)</f>
        <v>SUCRE</v>
      </c>
      <c r="I240" t="s">
        <v>264</v>
      </c>
    </row>
    <row r="241" spans="1:9" x14ac:dyDescent="0.25">
      <c r="A241" t="str">
        <f t="shared" si="3"/>
        <v xml:space="preserve">COMBITA (BOYACA) </v>
      </c>
      <c r="B241">
        <v>204</v>
      </c>
      <c r="C241">
        <v>15</v>
      </c>
      <c r="E241" t="str">
        <f>VLOOKUP(C241,Departamentos!B:C,2,FALSE)</f>
        <v>BOYACA</v>
      </c>
      <c r="I241" t="s">
        <v>265</v>
      </c>
    </row>
    <row r="242" spans="1:9" x14ac:dyDescent="0.25">
      <c r="A242" t="str">
        <f t="shared" si="3"/>
        <v xml:space="preserve">CONCEPCION (ANTIOQUIA) </v>
      </c>
      <c r="B242">
        <v>206</v>
      </c>
      <c r="C242">
        <v>5</v>
      </c>
      <c r="E242" t="str">
        <f>VLOOKUP(C242,Departamentos!B:C,2,FALSE)</f>
        <v>ANTIOQUIA</v>
      </c>
      <c r="I242" t="s">
        <v>266</v>
      </c>
    </row>
    <row r="243" spans="1:9" x14ac:dyDescent="0.25">
      <c r="A243" t="str">
        <f t="shared" si="3"/>
        <v xml:space="preserve">CONCEPCION (SANTANDER) </v>
      </c>
      <c r="B243">
        <v>207</v>
      </c>
      <c r="C243">
        <v>68</v>
      </c>
      <c r="E243" t="str">
        <f>VLOOKUP(C243,Departamentos!B:C,2,FALSE)</f>
        <v>SANTANDER</v>
      </c>
      <c r="I243" t="s">
        <v>266</v>
      </c>
    </row>
    <row r="244" spans="1:9" x14ac:dyDescent="0.25">
      <c r="A244" t="str">
        <f t="shared" si="3"/>
        <v xml:space="preserve">CONCORDIA (ANTIOQUIA) </v>
      </c>
      <c r="B244">
        <v>209</v>
      </c>
      <c r="C244">
        <v>5</v>
      </c>
      <c r="E244" t="str">
        <f>VLOOKUP(C244,Departamentos!B:C,2,FALSE)</f>
        <v>ANTIOQUIA</v>
      </c>
      <c r="I244" t="s">
        <v>267</v>
      </c>
    </row>
    <row r="245" spans="1:9" x14ac:dyDescent="0.25">
      <c r="A245" t="str">
        <f t="shared" si="3"/>
        <v xml:space="preserve">CONCORDIA (MAGDALENA) </v>
      </c>
      <c r="B245">
        <v>205</v>
      </c>
      <c r="C245">
        <v>47</v>
      </c>
      <c r="E245" t="str">
        <f>VLOOKUP(C245,Departamentos!B:C,2,FALSE)</f>
        <v>MAGDALENA</v>
      </c>
      <c r="I245" t="s">
        <v>267</v>
      </c>
    </row>
    <row r="246" spans="1:9" x14ac:dyDescent="0.25">
      <c r="A246" t="str">
        <f t="shared" si="3"/>
        <v xml:space="preserve">CONDOTO (CHOCO) </v>
      </c>
      <c r="B246">
        <v>205</v>
      </c>
      <c r="C246">
        <v>27</v>
      </c>
      <c r="E246" t="str">
        <f>VLOOKUP(C246,Departamentos!B:C,2,FALSE)</f>
        <v>CHOCO</v>
      </c>
      <c r="I246" t="s">
        <v>268</v>
      </c>
    </row>
    <row r="247" spans="1:9" x14ac:dyDescent="0.25">
      <c r="A247" t="str">
        <f t="shared" si="3"/>
        <v xml:space="preserve">CONFINES (SANTANDER) </v>
      </c>
      <c r="B247">
        <v>209</v>
      </c>
      <c r="C247">
        <v>68</v>
      </c>
      <c r="E247" t="str">
        <f>VLOOKUP(C247,Departamentos!B:C,2,FALSE)</f>
        <v>SANTANDER</v>
      </c>
      <c r="I247" t="s">
        <v>269</v>
      </c>
    </row>
    <row r="248" spans="1:9" x14ac:dyDescent="0.25">
      <c r="A248" t="str">
        <f t="shared" si="3"/>
        <v xml:space="preserve">CONSACA (NARIÑO) </v>
      </c>
      <c r="B248">
        <v>207</v>
      </c>
      <c r="C248">
        <v>52</v>
      </c>
      <c r="E248" t="str">
        <f>VLOOKUP(C248,Departamentos!B:C,2,FALSE)</f>
        <v>NARIÑO</v>
      </c>
      <c r="I248" t="s">
        <v>270</v>
      </c>
    </row>
    <row r="249" spans="1:9" x14ac:dyDescent="0.25">
      <c r="A249" t="str">
        <f t="shared" si="3"/>
        <v xml:space="preserve">CONTADERO (NARIÑO) </v>
      </c>
      <c r="B249">
        <v>210</v>
      </c>
      <c r="C249">
        <v>52</v>
      </c>
      <c r="E249" t="str">
        <f>VLOOKUP(C249,Departamentos!B:C,2,FALSE)</f>
        <v>NARIÑO</v>
      </c>
      <c r="I249" t="s">
        <v>271</v>
      </c>
    </row>
    <row r="250" spans="1:9" x14ac:dyDescent="0.25">
      <c r="A250" t="str">
        <f t="shared" si="3"/>
        <v xml:space="preserve">CONTRATACION (SANTANDER) </v>
      </c>
      <c r="B250">
        <v>211</v>
      </c>
      <c r="C250">
        <v>68</v>
      </c>
      <c r="E250" t="str">
        <f>VLOOKUP(C250,Departamentos!B:C,2,FALSE)</f>
        <v>SANTANDER</v>
      </c>
      <c r="I250" t="s">
        <v>272</v>
      </c>
    </row>
    <row r="251" spans="1:9" x14ac:dyDescent="0.25">
      <c r="A251" t="str">
        <f t="shared" si="3"/>
        <v xml:space="preserve">CONVENCION (NORTE DE SANTANDER) </v>
      </c>
      <c r="B251">
        <v>206</v>
      </c>
      <c r="C251">
        <v>54</v>
      </c>
      <c r="E251" t="str">
        <f>VLOOKUP(C251,Departamentos!B:C,2,FALSE)</f>
        <v>NORTE DE SANTANDER</v>
      </c>
      <c r="I251" t="s">
        <v>273</v>
      </c>
    </row>
    <row r="252" spans="1:9" x14ac:dyDescent="0.25">
      <c r="A252" t="str">
        <f t="shared" si="3"/>
        <v xml:space="preserve">COPACABANA (ANTIOQUIA) </v>
      </c>
      <c r="B252">
        <v>212</v>
      </c>
      <c r="C252">
        <v>5</v>
      </c>
      <c r="E252" t="str">
        <f>VLOOKUP(C252,Departamentos!B:C,2,FALSE)</f>
        <v>ANTIOQUIA</v>
      </c>
      <c r="I252" t="s">
        <v>274</v>
      </c>
    </row>
    <row r="253" spans="1:9" x14ac:dyDescent="0.25">
      <c r="A253" t="str">
        <f t="shared" si="3"/>
        <v xml:space="preserve">COPER (BOYACA) </v>
      </c>
      <c r="B253">
        <v>212</v>
      </c>
      <c r="C253">
        <v>15</v>
      </c>
      <c r="E253" t="str">
        <f>VLOOKUP(C253,Departamentos!B:C,2,FALSE)</f>
        <v>BOYACA</v>
      </c>
      <c r="I253" t="s">
        <v>275</v>
      </c>
    </row>
    <row r="254" spans="1:9" x14ac:dyDescent="0.25">
      <c r="A254" t="str">
        <f t="shared" si="3"/>
        <v xml:space="preserve">CORDOBA (BOLIVAR) </v>
      </c>
      <c r="B254">
        <v>212</v>
      </c>
      <c r="C254">
        <v>13</v>
      </c>
      <c r="E254" t="str">
        <f>VLOOKUP(C254,Departamentos!B:C,2,FALSE)</f>
        <v>BOLIVAR</v>
      </c>
      <c r="I254" t="s">
        <v>27</v>
      </c>
    </row>
    <row r="255" spans="1:9" x14ac:dyDescent="0.25">
      <c r="A255" t="str">
        <f t="shared" si="3"/>
        <v xml:space="preserve">CORDOBA (QUINDIO) </v>
      </c>
      <c r="B255">
        <v>212</v>
      </c>
      <c r="C255">
        <v>63</v>
      </c>
      <c r="E255" t="str">
        <f>VLOOKUP(C255,Departamentos!B:C,2,FALSE)</f>
        <v>QUINDIO</v>
      </c>
      <c r="I255" t="s">
        <v>27</v>
      </c>
    </row>
    <row r="256" spans="1:9" x14ac:dyDescent="0.25">
      <c r="A256" t="str">
        <f t="shared" si="3"/>
        <v xml:space="preserve">CORDOBA (NARIÑO) </v>
      </c>
      <c r="B256">
        <v>215</v>
      </c>
      <c r="C256">
        <v>52</v>
      </c>
      <c r="E256" t="str">
        <f>VLOOKUP(C256,Departamentos!B:C,2,FALSE)</f>
        <v>NARIÑO</v>
      </c>
      <c r="I256" t="s">
        <v>27</v>
      </c>
    </row>
    <row r="257" spans="1:9" x14ac:dyDescent="0.25">
      <c r="A257" t="str">
        <f t="shared" si="3"/>
        <v xml:space="preserve">CORINTO (CAUCA) </v>
      </c>
      <c r="B257">
        <v>212</v>
      </c>
      <c r="C257">
        <v>19</v>
      </c>
      <c r="E257" t="str">
        <f>VLOOKUP(C257,Departamentos!B:C,2,FALSE)</f>
        <v>CAUCA</v>
      </c>
      <c r="I257" t="s">
        <v>276</v>
      </c>
    </row>
    <row r="258" spans="1:9" x14ac:dyDescent="0.25">
      <c r="A258" t="str">
        <f t="shared" si="3"/>
        <v xml:space="preserve">COROMORO (SANTANDER) </v>
      </c>
      <c r="B258">
        <v>217</v>
      </c>
      <c r="C258">
        <v>68</v>
      </c>
      <c r="E258" t="str">
        <f>VLOOKUP(C258,Departamentos!B:C,2,FALSE)</f>
        <v>SANTANDER</v>
      </c>
      <c r="I258" t="s">
        <v>277</v>
      </c>
    </row>
    <row r="259" spans="1:9" x14ac:dyDescent="0.25">
      <c r="A259" t="str">
        <f t="shared" ref="A259:A322" si="4">CONCATENATE(I259," (",E259,") ")</f>
        <v xml:space="preserve">COROZAL (SUCRE) </v>
      </c>
      <c r="B259">
        <v>215</v>
      </c>
      <c r="C259">
        <v>70</v>
      </c>
      <c r="E259" t="str">
        <f>VLOOKUP(C259,Departamentos!B:C,2,FALSE)</f>
        <v>SUCRE</v>
      </c>
      <c r="I259" t="s">
        <v>278</v>
      </c>
    </row>
    <row r="260" spans="1:9" x14ac:dyDescent="0.25">
      <c r="A260" t="str">
        <f t="shared" si="4"/>
        <v xml:space="preserve">CORRALES (BOYACA) </v>
      </c>
      <c r="B260">
        <v>215</v>
      </c>
      <c r="C260">
        <v>15</v>
      </c>
      <c r="E260" t="str">
        <f>VLOOKUP(C260,Departamentos!B:C,2,FALSE)</f>
        <v>BOYACA</v>
      </c>
      <c r="I260" t="s">
        <v>279</v>
      </c>
    </row>
    <row r="261" spans="1:9" x14ac:dyDescent="0.25">
      <c r="A261" t="str">
        <f t="shared" si="4"/>
        <v xml:space="preserve">COTA (CUNDINAMARCA) </v>
      </c>
      <c r="B261">
        <v>214</v>
      </c>
      <c r="C261">
        <v>25</v>
      </c>
      <c r="E261" t="str">
        <f>VLOOKUP(C261,Departamentos!B:C,2,FALSE)</f>
        <v>CUNDINAMARCA</v>
      </c>
      <c r="I261" t="s">
        <v>280</v>
      </c>
    </row>
    <row r="262" spans="1:9" x14ac:dyDescent="0.25">
      <c r="A262" t="str">
        <f t="shared" si="4"/>
        <v xml:space="preserve">COTORRA (CORDOBA) </v>
      </c>
      <c r="B262">
        <v>300</v>
      </c>
      <c r="C262">
        <v>23</v>
      </c>
      <c r="E262" t="str">
        <f>VLOOKUP(C262,Departamentos!B:C,2,FALSE)</f>
        <v>CORDOBA</v>
      </c>
      <c r="I262" t="s">
        <v>281</v>
      </c>
    </row>
    <row r="263" spans="1:9" x14ac:dyDescent="0.25">
      <c r="A263" t="str">
        <f t="shared" si="4"/>
        <v xml:space="preserve">COVARACHIA (BOYACA) </v>
      </c>
      <c r="B263">
        <v>218</v>
      </c>
      <c r="C263">
        <v>15</v>
      </c>
      <c r="E263" t="str">
        <f>VLOOKUP(C263,Departamentos!B:C,2,FALSE)</f>
        <v>BOYACA</v>
      </c>
      <c r="I263" t="s">
        <v>282</v>
      </c>
    </row>
    <row r="264" spans="1:9" x14ac:dyDescent="0.25">
      <c r="A264" t="str">
        <f t="shared" si="4"/>
        <v xml:space="preserve">COVEÑAS (SUCRE) </v>
      </c>
      <c r="B264">
        <v>221</v>
      </c>
      <c r="C264">
        <v>70</v>
      </c>
      <c r="E264" t="str">
        <f>VLOOKUP(C264,Departamentos!B:C,2,FALSE)</f>
        <v>SUCRE</v>
      </c>
      <c r="I264" t="s">
        <v>283</v>
      </c>
    </row>
    <row r="265" spans="1:9" x14ac:dyDescent="0.25">
      <c r="A265" t="str">
        <f t="shared" si="4"/>
        <v xml:space="preserve">COYAIMA (TOLIMA) </v>
      </c>
      <c r="B265">
        <v>217</v>
      </c>
      <c r="C265">
        <v>73</v>
      </c>
      <c r="E265" t="str">
        <f>VLOOKUP(C265,Departamentos!B:C,2,FALSE)</f>
        <v>TOLIMA</v>
      </c>
      <c r="I265" t="s">
        <v>284</v>
      </c>
    </row>
    <row r="266" spans="1:9" x14ac:dyDescent="0.25">
      <c r="A266" t="str">
        <f t="shared" si="4"/>
        <v xml:space="preserve">CRAVO NORTE (ARAUCA) </v>
      </c>
      <c r="B266">
        <v>220</v>
      </c>
      <c r="C266">
        <v>81</v>
      </c>
      <c r="E266" t="str">
        <f>VLOOKUP(C266,Departamentos!B:C,2,FALSE)</f>
        <v>ARAUCA</v>
      </c>
      <c r="I266" t="s">
        <v>285</v>
      </c>
    </row>
    <row r="267" spans="1:9" x14ac:dyDescent="0.25">
      <c r="A267" t="str">
        <f t="shared" si="4"/>
        <v xml:space="preserve">CUASPUD (NARIÑO) </v>
      </c>
      <c r="B267">
        <v>224</v>
      </c>
      <c r="C267">
        <v>52</v>
      </c>
      <c r="E267" t="str">
        <f>VLOOKUP(C267,Departamentos!B:C,2,FALSE)</f>
        <v>NARIÑO</v>
      </c>
      <c r="I267" t="s">
        <v>286</v>
      </c>
    </row>
    <row r="268" spans="1:9" x14ac:dyDescent="0.25">
      <c r="A268" t="str">
        <f t="shared" si="4"/>
        <v xml:space="preserve">CUBARA (BOYACA) </v>
      </c>
      <c r="B268">
        <v>223</v>
      </c>
      <c r="C268">
        <v>15</v>
      </c>
      <c r="E268" t="str">
        <f>VLOOKUP(C268,Departamentos!B:C,2,FALSE)</f>
        <v>BOYACA</v>
      </c>
      <c r="I268" t="s">
        <v>287</v>
      </c>
    </row>
    <row r="269" spans="1:9" x14ac:dyDescent="0.25">
      <c r="A269" t="str">
        <f t="shared" si="4"/>
        <v xml:space="preserve">CUBARRAL (META) </v>
      </c>
      <c r="B269">
        <v>223</v>
      </c>
      <c r="C269">
        <v>50</v>
      </c>
      <c r="E269" t="str">
        <f>VLOOKUP(C269,Departamentos!B:C,2,FALSE)</f>
        <v>META</v>
      </c>
      <c r="I269" t="s">
        <v>288</v>
      </c>
    </row>
    <row r="270" spans="1:9" x14ac:dyDescent="0.25">
      <c r="A270" t="str">
        <f t="shared" si="4"/>
        <v xml:space="preserve">CUCAITA (BOYACA) </v>
      </c>
      <c r="B270">
        <v>224</v>
      </c>
      <c r="C270">
        <v>15</v>
      </c>
      <c r="E270" t="str">
        <f>VLOOKUP(C270,Departamentos!B:C,2,FALSE)</f>
        <v>BOYACA</v>
      </c>
      <c r="I270" t="s">
        <v>289</v>
      </c>
    </row>
    <row r="271" spans="1:9" x14ac:dyDescent="0.25">
      <c r="A271" t="str">
        <f t="shared" si="4"/>
        <v xml:space="preserve">CUCUNUBA (CUNDINAMARCA) </v>
      </c>
      <c r="B271">
        <v>224</v>
      </c>
      <c r="C271">
        <v>25</v>
      </c>
      <c r="E271" t="str">
        <f>VLOOKUP(C271,Departamentos!B:C,2,FALSE)</f>
        <v>CUNDINAMARCA</v>
      </c>
      <c r="I271" t="s">
        <v>290</v>
      </c>
    </row>
    <row r="272" spans="1:9" x14ac:dyDescent="0.25">
      <c r="A272" t="str">
        <f t="shared" si="4"/>
        <v xml:space="preserve">CUCUTA (NORTE DE SANTANDER) </v>
      </c>
      <c r="B272">
        <v>1</v>
      </c>
      <c r="C272">
        <v>54</v>
      </c>
      <c r="E272" t="str">
        <f>VLOOKUP(C272,Departamentos!B:C,2,FALSE)</f>
        <v>NORTE DE SANTANDER</v>
      </c>
      <c r="I272" t="s">
        <v>291</v>
      </c>
    </row>
    <row r="273" spans="1:9" x14ac:dyDescent="0.25">
      <c r="A273" t="str">
        <f t="shared" si="4"/>
        <v xml:space="preserve">CUCUTILLA (NORTE DE SANTANDER) </v>
      </c>
      <c r="B273">
        <v>223</v>
      </c>
      <c r="C273">
        <v>54</v>
      </c>
      <c r="E273" t="str">
        <f>VLOOKUP(C273,Departamentos!B:C,2,FALSE)</f>
        <v>NORTE DE SANTANDER</v>
      </c>
      <c r="I273" t="s">
        <v>292</v>
      </c>
    </row>
    <row r="274" spans="1:9" x14ac:dyDescent="0.25">
      <c r="A274" t="str">
        <f t="shared" si="4"/>
        <v xml:space="preserve">CUITIIVA (BOYACA) </v>
      </c>
      <c r="B274">
        <v>226</v>
      </c>
      <c r="C274">
        <v>15</v>
      </c>
      <c r="E274" t="str">
        <f>VLOOKUP(C274,Departamentos!B:C,2,FALSE)</f>
        <v>BOYACA</v>
      </c>
      <c r="I274" t="s">
        <v>293</v>
      </c>
    </row>
    <row r="275" spans="1:9" x14ac:dyDescent="0.25">
      <c r="A275" t="str">
        <f t="shared" si="4"/>
        <v xml:space="preserve">CUMARAL (META) </v>
      </c>
      <c r="B275">
        <v>226</v>
      </c>
      <c r="C275">
        <v>50</v>
      </c>
      <c r="E275" t="str">
        <f>VLOOKUP(C275,Departamentos!B:C,2,FALSE)</f>
        <v>META</v>
      </c>
      <c r="I275" t="s">
        <v>294</v>
      </c>
    </row>
    <row r="276" spans="1:9" x14ac:dyDescent="0.25">
      <c r="A276" t="str">
        <f t="shared" si="4"/>
        <v xml:space="preserve">CUMARIBO (VICHADA) </v>
      </c>
      <c r="B276">
        <v>773</v>
      </c>
      <c r="C276">
        <v>99</v>
      </c>
      <c r="E276" t="str">
        <f>VLOOKUP(C276,Departamentos!B:C,2,FALSE)</f>
        <v>VICHADA</v>
      </c>
      <c r="I276" t="s">
        <v>295</v>
      </c>
    </row>
    <row r="277" spans="1:9" x14ac:dyDescent="0.25">
      <c r="A277" t="str">
        <f t="shared" si="4"/>
        <v xml:space="preserve">CUMBAL (NARIÑO) </v>
      </c>
      <c r="B277">
        <v>227</v>
      </c>
      <c r="C277">
        <v>52</v>
      </c>
      <c r="E277" t="str">
        <f>VLOOKUP(C277,Departamentos!B:C,2,FALSE)</f>
        <v>NARIÑO</v>
      </c>
      <c r="I277" t="s">
        <v>296</v>
      </c>
    </row>
    <row r="278" spans="1:9" x14ac:dyDescent="0.25">
      <c r="A278" t="str">
        <f t="shared" si="4"/>
        <v xml:space="preserve">CUMBITARA (NARIÑO) </v>
      </c>
      <c r="B278">
        <v>233</v>
      </c>
      <c r="C278">
        <v>52</v>
      </c>
      <c r="E278" t="str">
        <f>VLOOKUP(C278,Departamentos!B:C,2,FALSE)</f>
        <v>NARIÑO</v>
      </c>
      <c r="I278" t="s">
        <v>297</v>
      </c>
    </row>
    <row r="279" spans="1:9" x14ac:dyDescent="0.25">
      <c r="A279" t="str">
        <f t="shared" si="4"/>
        <v xml:space="preserve">CUNDAY (TOLIMA) </v>
      </c>
      <c r="B279">
        <v>226</v>
      </c>
      <c r="C279">
        <v>73</v>
      </c>
      <c r="E279" t="str">
        <f>VLOOKUP(C279,Departamentos!B:C,2,FALSE)</f>
        <v>TOLIMA</v>
      </c>
      <c r="I279" t="s">
        <v>298</v>
      </c>
    </row>
    <row r="280" spans="1:9" x14ac:dyDescent="0.25">
      <c r="A280" t="str">
        <f t="shared" si="4"/>
        <v xml:space="preserve">CURITI (SANTANDER) </v>
      </c>
      <c r="B280">
        <v>229</v>
      </c>
      <c r="C280">
        <v>68</v>
      </c>
      <c r="E280" t="str">
        <f>VLOOKUP(C280,Departamentos!B:C,2,FALSE)</f>
        <v>SANTANDER</v>
      </c>
      <c r="I280" t="s">
        <v>299</v>
      </c>
    </row>
    <row r="281" spans="1:9" x14ac:dyDescent="0.25">
      <c r="A281" t="str">
        <f t="shared" si="4"/>
        <v xml:space="preserve">CURRILLO (CAQUETA) </v>
      </c>
      <c r="B281">
        <v>205</v>
      </c>
      <c r="C281">
        <v>18</v>
      </c>
      <c r="E281" t="str">
        <f>VLOOKUP(C281,Departamentos!B:C,2,FALSE)</f>
        <v>CAQUETA</v>
      </c>
      <c r="I281" t="s">
        <v>300</v>
      </c>
    </row>
    <row r="282" spans="1:9" x14ac:dyDescent="0.25">
      <c r="A282" t="str">
        <f t="shared" si="4"/>
        <v xml:space="preserve">CURUMANI (CESAR) </v>
      </c>
      <c r="B282">
        <v>228</v>
      </c>
      <c r="C282">
        <v>20</v>
      </c>
      <c r="E282" t="str">
        <f>VLOOKUP(C282,Departamentos!B:C,2,FALSE)</f>
        <v>CESAR</v>
      </c>
      <c r="I282" t="s">
        <v>301</v>
      </c>
    </row>
    <row r="283" spans="1:9" x14ac:dyDescent="0.25">
      <c r="A283" t="str">
        <f t="shared" si="4"/>
        <v xml:space="preserve">DABEIBA (ANTIOQUIA) </v>
      </c>
      <c r="B283">
        <v>234</v>
      </c>
      <c r="C283">
        <v>5</v>
      </c>
      <c r="E283" t="str">
        <f>VLOOKUP(C283,Departamentos!B:C,2,FALSE)</f>
        <v>ANTIOQUIA</v>
      </c>
      <c r="I283" t="s">
        <v>302</v>
      </c>
    </row>
    <row r="284" spans="1:9" x14ac:dyDescent="0.25">
      <c r="A284" t="str">
        <f t="shared" si="4"/>
        <v xml:space="preserve">DAGUA (VALLE) </v>
      </c>
      <c r="B284">
        <v>233</v>
      </c>
      <c r="C284">
        <v>76</v>
      </c>
      <c r="E284" t="str">
        <f>VLOOKUP(C284,Departamentos!B:C,2,FALSE)</f>
        <v>VALLE</v>
      </c>
      <c r="I284" t="s">
        <v>303</v>
      </c>
    </row>
    <row r="285" spans="1:9" x14ac:dyDescent="0.25">
      <c r="A285" t="str">
        <f t="shared" si="4"/>
        <v xml:space="preserve">DIBULLA (LAGUAJIRA) </v>
      </c>
      <c r="B285">
        <v>90</v>
      </c>
      <c r="C285">
        <v>44</v>
      </c>
      <c r="E285" t="str">
        <f>VLOOKUP(C285,Departamentos!B:C,2,FALSE)</f>
        <v>LAGUAJIRA</v>
      </c>
      <c r="I285" t="s">
        <v>304</v>
      </c>
    </row>
    <row r="286" spans="1:9" x14ac:dyDescent="0.25">
      <c r="A286" t="str">
        <f t="shared" si="4"/>
        <v xml:space="preserve">DISTRACCION (LAGUAJIRA) </v>
      </c>
      <c r="B286">
        <v>98</v>
      </c>
      <c r="C286">
        <v>44</v>
      </c>
      <c r="E286" t="str">
        <f>VLOOKUP(C286,Departamentos!B:C,2,FALSE)</f>
        <v>LAGUAJIRA</v>
      </c>
      <c r="I286" t="s">
        <v>305</v>
      </c>
    </row>
    <row r="287" spans="1:9" x14ac:dyDescent="0.25">
      <c r="A287" t="str">
        <f t="shared" si="4"/>
        <v xml:space="preserve">DOLORES (TOLIMA) </v>
      </c>
      <c r="B287">
        <v>236</v>
      </c>
      <c r="C287">
        <v>73</v>
      </c>
      <c r="E287" t="str">
        <f>VLOOKUP(C287,Departamentos!B:C,2,FALSE)</f>
        <v>TOLIMA</v>
      </c>
      <c r="I287" t="s">
        <v>306</v>
      </c>
    </row>
    <row r="288" spans="1:9" x14ac:dyDescent="0.25">
      <c r="A288" t="str">
        <f t="shared" si="4"/>
        <v xml:space="preserve">DON MATIAS (ANTIOQUIA) </v>
      </c>
      <c r="B288">
        <v>237</v>
      </c>
      <c r="C288">
        <v>5</v>
      </c>
      <c r="E288" t="str">
        <f>VLOOKUP(C288,Departamentos!B:C,2,FALSE)</f>
        <v>ANTIOQUIA</v>
      </c>
      <c r="I288" t="s">
        <v>307</v>
      </c>
    </row>
    <row r="289" spans="1:9" x14ac:dyDescent="0.25">
      <c r="A289" t="str">
        <f t="shared" si="4"/>
        <v xml:space="preserve">DOS QUEBRADAS (RISARALDA) </v>
      </c>
      <c r="B289">
        <v>170</v>
      </c>
      <c r="C289">
        <v>66</v>
      </c>
      <c r="E289" t="str">
        <f>VLOOKUP(C289,Departamentos!B:C,2,FALSE)</f>
        <v>RISARALDA</v>
      </c>
      <c r="I289" t="s">
        <v>308</v>
      </c>
    </row>
    <row r="290" spans="1:9" x14ac:dyDescent="0.25">
      <c r="A290" t="str">
        <f t="shared" si="4"/>
        <v xml:space="preserve">DUITAMA (BOYACA) </v>
      </c>
      <c r="B290">
        <v>238</v>
      </c>
      <c r="C290">
        <v>15</v>
      </c>
      <c r="E290" t="str">
        <f>VLOOKUP(C290,Departamentos!B:C,2,FALSE)</f>
        <v>BOYACA</v>
      </c>
      <c r="I290" t="s">
        <v>309</v>
      </c>
    </row>
    <row r="291" spans="1:9" x14ac:dyDescent="0.25">
      <c r="A291" t="str">
        <f t="shared" si="4"/>
        <v xml:space="preserve">DURANIA (NORTE DE SANTANDER) </v>
      </c>
      <c r="B291">
        <v>239</v>
      </c>
      <c r="C291">
        <v>54</v>
      </c>
      <c r="E291" t="str">
        <f>VLOOKUP(C291,Departamentos!B:C,2,FALSE)</f>
        <v>NORTE DE SANTANDER</v>
      </c>
      <c r="I291" t="s">
        <v>310</v>
      </c>
    </row>
    <row r="292" spans="1:9" x14ac:dyDescent="0.25">
      <c r="A292" t="str">
        <f t="shared" si="4"/>
        <v xml:space="preserve">EBEJICO (ANTIOQUIA) </v>
      </c>
      <c r="B292">
        <v>240</v>
      </c>
      <c r="C292">
        <v>5</v>
      </c>
      <c r="E292" t="str">
        <f>VLOOKUP(C292,Departamentos!B:C,2,FALSE)</f>
        <v>ANTIOQUIA</v>
      </c>
      <c r="I292" t="s">
        <v>311</v>
      </c>
    </row>
    <row r="293" spans="1:9" x14ac:dyDescent="0.25">
      <c r="A293" t="str">
        <f t="shared" si="4"/>
        <v xml:space="preserve">EL AGUILA (VALLE) </v>
      </c>
      <c r="B293">
        <v>243</v>
      </c>
      <c r="C293">
        <v>76</v>
      </c>
      <c r="E293" t="str">
        <f>VLOOKUP(C293,Departamentos!B:C,2,FALSE)</f>
        <v>VALLE</v>
      </c>
      <c r="I293" t="s">
        <v>312</v>
      </c>
    </row>
    <row r="294" spans="1:9" x14ac:dyDescent="0.25">
      <c r="A294" t="str">
        <f t="shared" si="4"/>
        <v xml:space="preserve">EL BAGRE (ANTIOQUIA) </v>
      </c>
      <c r="B294">
        <v>250</v>
      </c>
      <c r="C294">
        <v>5</v>
      </c>
      <c r="E294" t="str">
        <f>VLOOKUP(C294,Departamentos!B:C,2,FALSE)</f>
        <v>ANTIOQUIA</v>
      </c>
      <c r="I294" t="s">
        <v>313</v>
      </c>
    </row>
    <row r="295" spans="1:9" x14ac:dyDescent="0.25">
      <c r="A295" t="str">
        <f t="shared" si="4"/>
        <v xml:space="preserve">EL BANCO (MAGDALENA) </v>
      </c>
      <c r="B295">
        <v>245</v>
      </c>
      <c r="C295">
        <v>47</v>
      </c>
      <c r="E295" t="str">
        <f>VLOOKUP(C295,Departamentos!B:C,2,FALSE)</f>
        <v>MAGDALENA</v>
      </c>
      <c r="I295" t="s">
        <v>314</v>
      </c>
    </row>
    <row r="296" spans="1:9" x14ac:dyDescent="0.25">
      <c r="A296" t="str">
        <f t="shared" si="4"/>
        <v xml:space="preserve">EL CAIRO (VALLE) </v>
      </c>
      <c r="B296">
        <v>246</v>
      </c>
      <c r="C296">
        <v>76</v>
      </c>
      <c r="E296" t="str">
        <f>VLOOKUP(C296,Departamentos!B:C,2,FALSE)</f>
        <v>VALLE</v>
      </c>
      <c r="I296" t="s">
        <v>315</v>
      </c>
    </row>
    <row r="297" spans="1:9" x14ac:dyDescent="0.25">
      <c r="A297" t="str">
        <f t="shared" si="4"/>
        <v xml:space="preserve">EL CALVARIO (META) </v>
      </c>
      <c r="B297">
        <v>245</v>
      </c>
      <c r="C297">
        <v>50</v>
      </c>
      <c r="E297" t="str">
        <f>VLOOKUP(C297,Departamentos!B:C,2,FALSE)</f>
        <v>META</v>
      </c>
      <c r="I297" t="s">
        <v>316</v>
      </c>
    </row>
    <row r="298" spans="1:9" x14ac:dyDescent="0.25">
      <c r="A298" t="str">
        <f t="shared" si="4"/>
        <v xml:space="preserve">EL CARMEN (NORTE DE SANTANDER) </v>
      </c>
      <c r="B298">
        <v>245</v>
      </c>
      <c r="C298">
        <v>54</v>
      </c>
      <c r="E298" t="str">
        <f>VLOOKUP(C298,Departamentos!B:C,2,FALSE)</f>
        <v>NORTE DE SANTANDER</v>
      </c>
      <c r="I298" t="s">
        <v>317</v>
      </c>
    </row>
    <row r="299" spans="1:9" x14ac:dyDescent="0.25">
      <c r="A299" t="str">
        <f t="shared" si="4"/>
        <v xml:space="preserve">EL CARMEN DE ATRATO (CHOCO) </v>
      </c>
      <c r="B299">
        <v>245</v>
      </c>
      <c r="C299">
        <v>27</v>
      </c>
      <c r="E299" t="str">
        <f>VLOOKUP(C299,Departamentos!B:C,2,FALSE)</f>
        <v>CHOCO</v>
      </c>
      <c r="I299" t="s">
        <v>318</v>
      </c>
    </row>
    <row r="300" spans="1:9" x14ac:dyDescent="0.25">
      <c r="A300" t="str">
        <f t="shared" si="4"/>
        <v xml:space="preserve">EL CARMEN DE BOLIVAR (BOLIVAR) </v>
      </c>
      <c r="B300">
        <v>244</v>
      </c>
      <c r="C300">
        <v>13</v>
      </c>
      <c r="E300" t="str">
        <f>VLOOKUP(C300,Departamentos!B:C,2,FALSE)</f>
        <v>BOLIVAR</v>
      </c>
      <c r="I300" t="s">
        <v>319</v>
      </c>
    </row>
    <row r="301" spans="1:9" x14ac:dyDescent="0.25">
      <c r="A301" t="str">
        <f t="shared" si="4"/>
        <v xml:space="preserve">EL CARMEN DE CHUCURI (SANTANDER) </v>
      </c>
      <c r="B301">
        <v>235</v>
      </c>
      <c r="C301">
        <v>68</v>
      </c>
      <c r="E301" t="str">
        <f>VLOOKUP(C301,Departamentos!B:C,2,FALSE)</f>
        <v>SANTANDER</v>
      </c>
      <c r="I301" t="s">
        <v>320</v>
      </c>
    </row>
    <row r="302" spans="1:9" x14ac:dyDescent="0.25">
      <c r="A302" t="str">
        <f t="shared" si="4"/>
        <v xml:space="preserve">EL CARMEN DE VIBORAL (ANTIOQUIA) </v>
      </c>
      <c r="B302">
        <v>148</v>
      </c>
      <c r="C302">
        <v>5</v>
      </c>
      <c r="E302" t="str">
        <f>VLOOKUP(C302,Departamentos!B:C,2,FALSE)</f>
        <v>ANTIOQUIA</v>
      </c>
      <c r="I302" t="s">
        <v>321</v>
      </c>
    </row>
    <row r="303" spans="1:9" x14ac:dyDescent="0.25">
      <c r="A303" t="str">
        <f t="shared" si="4"/>
        <v xml:space="preserve">EL CASTILLO (META) </v>
      </c>
      <c r="B303">
        <v>251</v>
      </c>
      <c r="C303">
        <v>50</v>
      </c>
      <c r="E303" t="str">
        <f>VLOOKUP(C303,Departamentos!B:C,2,FALSE)</f>
        <v>META</v>
      </c>
      <c r="I303" t="s">
        <v>322</v>
      </c>
    </row>
    <row r="304" spans="1:9" x14ac:dyDescent="0.25">
      <c r="A304" t="str">
        <f t="shared" si="4"/>
        <v xml:space="preserve">EL CERRITO (VALLE) </v>
      </c>
      <c r="B304">
        <v>248</v>
      </c>
      <c r="C304">
        <v>76</v>
      </c>
      <c r="E304" t="str">
        <f>VLOOKUP(C304,Departamentos!B:C,2,FALSE)</f>
        <v>VALLE</v>
      </c>
      <c r="I304" t="s">
        <v>323</v>
      </c>
    </row>
    <row r="305" spans="1:9" x14ac:dyDescent="0.25">
      <c r="A305" t="str">
        <f t="shared" si="4"/>
        <v xml:space="preserve">EL CHARCO (NARIÑO) </v>
      </c>
      <c r="B305">
        <v>250</v>
      </c>
      <c r="C305">
        <v>52</v>
      </c>
      <c r="E305" t="str">
        <f>VLOOKUP(C305,Departamentos!B:C,2,FALSE)</f>
        <v>NARIÑO</v>
      </c>
      <c r="I305" t="s">
        <v>324</v>
      </c>
    </row>
    <row r="306" spans="1:9" x14ac:dyDescent="0.25">
      <c r="A306" t="str">
        <f t="shared" si="4"/>
        <v xml:space="preserve">EL COCUY (BOYACA) </v>
      </c>
      <c r="B306">
        <v>244</v>
      </c>
      <c r="C306">
        <v>15</v>
      </c>
      <c r="E306" t="str">
        <f>VLOOKUP(C306,Departamentos!B:C,2,FALSE)</f>
        <v>BOYACA</v>
      </c>
      <c r="I306" t="s">
        <v>325</v>
      </c>
    </row>
    <row r="307" spans="1:9" x14ac:dyDescent="0.25">
      <c r="A307" t="str">
        <f t="shared" si="4"/>
        <v xml:space="preserve">EL COLEGIO (CUNDINAMARCA) </v>
      </c>
      <c r="B307">
        <v>245</v>
      </c>
      <c r="C307">
        <v>25</v>
      </c>
      <c r="E307" t="str">
        <f>VLOOKUP(C307,Departamentos!B:C,2,FALSE)</f>
        <v>CUNDINAMARCA</v>
      </c>
      <c r="I307" t="s">
        <v>326</v>
      </c>
    </row>
    <row r="308" spans="1:9" x14ac:dyDescent="0.25">
      <c r="A308" t="str">
        <f t="shared" si="4"/>
        <v xml:space="preserve">EL COPEY (CESAR) </v>
      </c>
      <c r="B308">
        <v>238</v>
      </c>
      <c r="C308">
        <v>20</v>
      </c>
      <c r="E308" t="str">
        <f>VLOOKUP(C308,Departamentos!B:C,2,FALSE)</f>
        <v>CESAR</v>
      </c>
      <c r="I308" t="s">
        <v>327</v>
      </c>
    </row>
    <row r="309" spans="1:9" x14ac:dyDescent="0.25">
      <c r="A309" t="str">
        <f t="shared" si="4"/>
        <v xml:space="preserve">EL DONCELLO (CAQUETA) </v>
      </c>
      <c r="B309">
        <v>247</v>
      </c>
      <c r="C309">
        <v>18</v>
      </c>
      <c r="E309" t="str">
        <f>VLOOKUP(C309,Departamentos!B:C,2,FALSE)</f>
        <v>CAQUETA</v>
      </c>
      <c r="I309" t="s">
        <v>328</v>
      </c>
    </row>
    <row r="310" spans="1:9" x14ac:dyDescent="0.25">
      <c r="A310" t="str">
        <f t="shared" si="4"/>
        <v xml:space="preserve">EL DORADO (META) </v>
      </c>
      <c r="B310">
        <v>270</v>
      </c>
      <c r="C310">
        <v>50</v>
      </c>
      <c r="E310" t="str">
        <f>VLOOKUP(C310,Departamentos!B:C,2,FALSE)</f>
        <v>META</v>
      </c>
      <c r="I310" t="s">
        <v>329</v>
      </c>
    </row>
    <row r="311" spans="1:9" x14ac:dyDescent="0.25">
      <c r="A311" t="str">
        <f t="shared" si="4"/>
        <v xml:space="preserve">EL DOVIO (VALLE) </v>
      </c>
      <c r="B311">
        <v>250</v>
      </c>
      <c r="C311">
        <v>76</v>
      </c>
      <c r="E311" t="str">
        <f>VLOOKUP(C311,Departamentos!B:C,2,FALSE)</f>
        <v>VALLE</v>
      </c>
      <c r="I311" t="s">
        <v>330</v>
      </c>
    </row>
    <row r="312" spans="1:9" x14ac:dyDescent="0.25">
      <c r="A312" t="str">
        <f t="shared" si="4"/>
        <v xml:space="preserve">EL ENCANTO (AMAZONAS) </v>
      </c>
      <c r="B312">
        <v>263</v>
      </c>
      <c r="C312">
        <v>91</v>
      </c>
      <c r="E312" t="str">
        <f>VLOOKUP(C312,Departamentos!B:C,2,FALSE)</f>
        <v>AMAZONAS</v>
      </c>
      <c r="I312" t="s">
        <v>331</v>
      </c>
    </row>
    <row r="313" spans="1:9" x14ac:dyDescent="0.25">
      <c r="A313" t="str">
        <f t="shared" si="4"/>
        <v xml:space="preserve">EL ESPINO (BOYACA) </v>
      </c>
      <c r="B313">
        <v>248</v>
      </c>
      <c r="C313">
        <v>15</v>
      </c>
      <c r="E313" t="str">
        <f>VLOOKUP(C313,Departamentos!B:C,2,FALSE)</f>
        <v>BOYACA</v>
      </c>
      <c r="I313" t="s">
        <v>332</v>
      </c>
    </row>
    <row r="314" spans="1:9" x14ac:dyDescent="0.25">
      <c r="A314" t="str">
        <f t="shared" si="4"/>
        <v xml:space="preserve">EL FLORIAN (SANTANDER) </v>
      </c>
      <c r="B314">
        <v>271</v>
      </c>
      <c r="C314">
        <v>68</v>
      </c>
      <c r="E314" t="str">
        <f>VLOOKUP(C314,Departamentos!B:C,2,FALSE)</f>
        <v>SANTANDER</v>
      </c>
      <c r="I314" t="s">
        <v>333</v>
      </c>
    </row>
    <row r="315" spans="1:9" x14ac:dyDescent="0.25">
      <c r="A315" t="str">
        <f t="shared" si="4"/>
        <v xml:space="preserve">EL GUACAMAYO (SANTANDER) </v>
      </c>
      <c r="B315">
        <v>245</v>
      </c>
      <c r="C315">
        <v>68</v>
      </c>
      <c r="E315" t="str">
        <f>VLOOKUP(C315,Departamentos!B:C,2,FALSE)</f>
        <v>SANTANDER</v>
      </c>
      <c r="I315" t="s">
        <v>334</v>
      </c>
    </row>
    <row r="316" spans="1:9" x14ac:dyDescent="0.25">
      <c r="A316" t="str">
        <f t="shared" si="4"/>
        <v xml:space="preserve">EL GUAMO (BOLIVAR) </v>
      </c>
      <c r="B316">
        <v>248</v>
      </c>
      <c r="C316">
        <v>13</v>
      </c>
      <c r="E316" t="str">
        <f>VLOOKUP(C316,Departamentos!B:C,2,FALSE)</f>
        <v>BOLIVAR</v>
      </c>
      <c r="I316" t="s">
        <v>335</v>
      </c>
    </row>
    <row r="317" spans="1:9" x14ac:dyDescent="0.25">
      <c r="A317" t="str">
        <f t="shared" si="4"/>
        <v xml:space="preserve">EL MOLINO (LAGUAJIRA) </v>
      </c>
      <c r="B317">
        <v>110</v>
      </c>
      <c r="C317">
        <v>44</v>
      </c>
      <c r="E317" t="str">
        <f>VLOOKUP(C317,Departamentos!B:C,2,FALSE)</f>
        <v>LAGUAJIRA</v>
      </c>
      <c r="I317" t="s">
        <v>336</v>
      </c>
    </row>
    <row r="318" spans="1:9" x14ac:dyDescent="0.25">
      <c r="A318" t="str">
        <f t="shared" si="4"/>
        <v xml:space="preserve">EL PASO (CESAR) </v>
      </c>
      <c r="B318">
        <v>250</v>
      </c>
      <c r="C318">
        <v>20</v>
      </c>
      <c r="E318" t="str">
        <f>VLOOKUP(C318,Departamentos!B:C,2,FALSE)</f>
        <v>CESAR</v>
      </c>
      <c r="I318" t="s">
        <v>337</v>
      </c>
    </row>
    <row r="319" spans="1:9" x14ac:dyDescent="0.25">
      <c r="A319" t="str">
        <f t="shared" si="4"/>
        <v xml:space="preserve">EL PAUJIL (CAQUETA) </v>
      </c>
      <c r="B319">
        <v>256</v>
      </c>
      <c r="C319">
        <v>18</v>
      </c>
      <c r="E319" t="str">
        <f>VLOOKUP(C319,Departamentos!B:C,2,FALSE)</f>
        <v>CAQUETA</v>
      </c>
      <c r="I319" t="s">
        <v>338</v>
      </c>
    </row>
    <row r="320" spans="1:9" x14ac:dyDescent="0.25">
      <c r="A320" t="str">
        <f t="shared" si="4"/>
        <v xml:space="preserve">EL PEÑOL (NARIÑO) </v>
      </c>
      <c r="B320">
        <v>254</v>
      </c>
      <c r="C320">
        <v>52</v>
      </c>
      <c r="E320" t="str">
        <f>VLOOKUP(C320,Departamentos!B:C,2,FALSE)</f>
        <v>NARIÑO</v>
      </c>
      <c r="I320" t="s">
        <v>339</v>
      </c>
    </row>
    <row r="321" spans="1:9" x14ac:dyDescent="0.25">
      <c r="A321" t="str">
        <f t="shared" si="4"/>
        <v xml:space="preserve">EL PEÑON (SANTANDER) </v>
      </c>
      <c r="B321">
        <v>250</v>
      </c>
      <c r="C321">
        <v>68</v>
      </c>
      <c r="E321" t="str">
        <f>VLOOKUP(C321,Departamentos!B:C,2,FALSE)</f>
        <v>SANTANDER</v>
      </c>
      <c r="I321" t="s">
        <v>340</v>
      </c>
    </row>
    <row r="322" spans="1:9" x14ac:dyDescent="0.25">
      <c r="A322" t="str">
        <f t="shared" si="4"/>
        <v xml:space="preserve">EL PEÑON (CUNDINAMARCA) </v>
      </c>
      <c r="B322">
        <v>258</v>
      </c>
      <c r="C322">
        <v>25</v>
      </c>
      <c r="E322" t="str">
        <f>VLOOKUP(C322,Departamentos!B:C,2,FALSE)</f>
        <v>CUNDINAMARCA</v>
      </c>
      <c r="I322" t="s">
        <v>340</v>
      </c>
    </row>
    <row r="323" spans="1:9" x14ac:dyDescent="0.25">
      <c r="A323" t="str">
        <f t="shared" ref="A323:A386" si="5">CONCATENATE(I323," (",E323,") ")</f>
        <v xml:space="preserve">EL PEÑON (BOLIVAR) </v>
      </c>
      <c r="B323">
        <v>268</v>
      </c>
      <c r="C323">
        <v>13</v>
      </c>
      <c r="E323" t="str">
        <f>VLOOKUP(C323,Departamentos!B:C,2,FALSE)</f>
        <v>BOLIVAR</v>
      </c>
      <c r="I323" t="s">
        <v>340</v>
      </c>
    </row>
    <row r="324" spans="1:9" x14ac:dyDescent="0.25">
      <c r="A324" t="str">
        <f t="shared" si="5"/>
        <v xml:space="preserve">EL PIÑON (MAGDALENA) </v>
      </c>
      <c r="B324">
        <v>258</v>
      </c>
      <c r="C324">
        <v>47</v>
      </c>
      <c r="E324" t="str">
        <f>VLOOKUP(C324,Departamentos!B:C,2,FALSE)</f>
        <v>MAGDALENA</v>
      </c>
      <c r="I324" t="s">
        <v>341</v>
      </c>
    </row>
    <row r="325" spans="1:9" x14ac:dyDescent="0.25">
      <c r="A325" t="str">
        <f t="shared" si="5"/>
        <v xml:space="preserve">EL PLAYON (SANTANDER) </v>
      </c>
      <c r="B325">
        <v>255</v>
      </c>
      <c r="C325">
        <v>68</v>
      </c>
      <c r="E325" t="str">
        <f>VLOOKUP(C325,Departamentos!B:C,2,FALSE)</f>
        <v>SANTANDER</v>
      </c>
      <c r="I325" t="s">
        <v>342</v>
      </c>
    </row>
    <row r="326" spans="1:9" x14ac:dyDescent="0.25">
      <c r="A326" t="str">
        <f t="shared" si="5"/>
        <v xml:space="preserve">EL RETEN (MAGDALENA) </v>
      </c>
      <c r="B326">
        <v>268</v>
      </c>
      <c r="C326">
        <v>47</v>
      </c>
      <c r="E326" t="str">
        <f>VLOOKUP(C326,Departamentos!B:C,2,FALSE)</f>
        <v>MAGDALENA</v>
      </c>
      <c r="I326" t="s">
        <v>343</v>
      </c>
    </row>
    <row r="327" spans="1:9" x14ac:dyDescent="0.25">
      <c r="A327" t="str">
        <f t="shared" si="5"/>
        <v xml:space="preserve">EL RETORNO (GUAVIARE) </v>
      </c>
      <c r="B327">
        <v>25</v>
      </c>
      <c r="C327">
        <v>95</v>
      </c>
      <c r="E327" t="str">
        <f>VLOOKUP(C327,Departamentos!B:C,2,FALSE)</f>
        <v>GUAVIARE</v>
      </c>
      <c r="I327" t="s">
        <v>344</v>
      </c>
    </row>
    <row r="328" spans="1:9" x14ac:dyDescent="0.25">
      <c r="A328" t="str">
        <f t="shared" si="5"/>
        <v xml:space="preserve">EL ROBLE (SUCRE) </v>
      </c>
      <c r="B328">
        <v>233</v>
      </c>
      <c r="C328">
        <v>70</v>
      </c>
      <c r="E328" t="str">
        <f>VLOOKUP(C328,Departamentos!B:C,2,FALSE)</f>
        <v>SUCRE</v>
      </c>
      <c r="I328" t="s">
        <v>345</v>
      </c>
    </row>
    <row r="329" spans="1:9" x14ac:dyDescent="0.25">
      <c r="A329" t="str">
        <f t="shared" si="5"/>
        <v xml:space="preserve">EL ROSAL (CUNDINAMARCA) </v>
      </c>
      <c r="B329">
        <v>260</v>
      </c>
      <c r="C329">
        <v>25</v>
      </c>
      <c r="E329" t="str">
        <f>VLOOKUP(C329,Departamentos!B:C,2,FALSE)</f>
        <v>CUNDINAMARCA</v>
      </c>
      <c r="I329" t="s">
        <v>346</v>
      </c>
    </row>
    <row r="330" spans="1:9" x14ac:dyDescent="0.25">
      <c r="A330" t="str">
        <f t="shared" si="5"/>
        <v xml:space="preserve">EL ROSARIO (NARIÑO) </v>
      </c>
      <c r="B330">
        <v>256</v>
      </c>
      <c r="C330">
        <v>52</v>
      </c>
      <c r="E330" t="str">
        <f>VLOOKUP(C330,Departamentos!B:C,2,FALSE)</f>
        <v>NARIÑO</v>
      </c>
      <c r="I330" t="s">
        <v>347</v>
      </c>
    </row>
    <row r="331" spans="1:9" x14ac:dyDescent="0.25">
      <c r="A331" t="str">
        <f t="shared" si="5"/>
        <v xml:space="preserve">EL SANTUARIO (ANTIOQUIA) </v>
      </c>
      <c r="B331">
        <v>697</v>
      </c>
      <c r="C331">
        <v>5</v>
      </c>
      <c r="E331" t="str">
        <f>VLOOKUP(C331,Departamentos!B:C,2,FALSE)</f>
        <v>ANTIOQUIA</v>
      </c>
      <c r="I331" t="s">
        <v>348</v>
      </c>
    </row>
    <row r="332" spans="1:9" x14ac:dyDescent="0.25">
      <c r="A332" t="str">
        <f t="shared" si="5"/>
        <v xml:space="preserve">EL TABLON (NARIÑO) </v>
      </c>
      <c r="B332">
        <v>258</v>
      </c>
      <c r="C332">
        <v>52</v>
      </c>
      <c r="E332" t="str">
        <f>VLOOKUP(C332,Departamentos!B:C,2,FALSE)</f>
        <v>NARIÑO</v>
      </c>
      <c r="I332" t="s">
        <v>349</v>
      </c>
    </row>
    <row r="333" spans="1:9" x14ac:dyDescent="0.25">
      <c r="A333" t="str">
        <f t="shared" si="5"/>
        <v xml:space="preserve">EL TAMBO (NARIÑO) </v>
      </c>
      <c r="B333">
        <v>260</v>
      </c>
      <c r="C333">
        <v>52</v>
      </c>
      <c r="E333" t="str">
        <f>VLOOKUP(C333,Departamentos!B:C,2,FALSE)</f>
        <v>NARIÑO</v>
      </c>
      <c r="I333" t="s">
        <v>350</v>
      </c>
    </row>
    <row r="334" spans="1:9" x14ac:dyDescent="0.25">
      <c r="A334" t="str">
        <f t="shared" si="5"/>
        <v xml:space="preserve">EL TAMBO (CAUCA) </v>
      </c>
      <c r="B334">
        <v>256</v>
      </c>
      <c r="C334">
        <v>19</v>
      </c>
      <c r="E334" t="str">
        <f>VLOOKUP(C334,Departamentos!B:C,2,FALSE)</f>
        <v>CAUCA</v>
      </c>
      <c r="I334" t="s">
        <v>350</v>
      </c>
    </row>
    <row r="335" spans="1:9" x14ac:dyDescent="0.25">
      <c r="A335" t="str">
        <f t="shared" si="5"/>
        <v xml:space="preserve">EL TARRA (NORTE DE SANTANDER) </v>
      </c>
      <c r="B335">
        <v>250</v>
      </c>
      <c r="C335">
        <v>54</v>
      </c>
      <c r="E335" t="str">
        <f>VLOOKUP(C335,Departamentos!B:C,2,FALSE)</f>
        <v>NORTE DE SANTANDER</v>
      </c>
      <c r="I335" t="s">
        <v>351</v>
      </c>
    </row>
    <row r="336" spans="1:9" x14ac:dyDescent="0.25">
      <c r="A336" t="str">
        <f t="shared" si="5"/>
        <v xml:space="preserve">EL ZULIA (NORTE DE SANTANDER) </v>
      </c>
      <c r="B336">
        <v>261</v>
      </c>
      <c r="C336">
        <v>54</v>
      </c>
      <c r="E336" t="str">
        <f>VLOOKUP(C336,Departamentos!B:C,2,FALSE)</f>
        <v>NORTE DE SANTANDER</v>
      </c>
      <c r="I336" t="s">
        <v>352</v>
      </c>
    </row>
    <row r="337" spans="1:9" x14ac:dyDescent="0.25">
      <c r="A337" t="str">
        <f t="shared" si="5"/>
        <v xml:space="preserve">ELIAS (HUILA) </v>
      </c>
      <c r="B337">
        <v>244</v>
      </c>
      <c r="C337">
        <v>41</v>
      </c>
      <c r="E337" t="str">
        <f>VLOOKUP(C337,Departamentos!B:C,2,FALSE)</f>
        <v>HUILA</v>
      </c>
      <c r="I337" t="s">
        <v>353</v>
      </c>
    </row>
    <row r="338" spans="1:9" x14ac:dyDescent="0.25">
      <c r="A338" t="str">
        <f t="shared" si="5"/>
        <v xml:space="preserve">ENCINO (SANTANDER) </v>
      </c>
      <c r="B338">
        <v>264</v>
      </c>
      <c r="C338">
        <v>68</v>
      </c>
      <c r="E338" t="str">
        <f>VLOOKUP(C338,Departamentos!B:C,2,FALSE)</f>
        <v>SANTANDER</v>
      </c>
      <c r="I338" t="s">
        <v>354</v>
      </c>
    </row>
    <row r="339" spans="1:9" x14ac:dyDescent="0.25">
      <c r="A339" t="str">
        <f t="shared" si="5"/>
        <v xml:space="preserve">ENCISO (SANTANDER) </v>
      </c>
      <c r="B339">
        <v>266</v>
      </c>
      <c r="C339">
        <v>68</v>
      </c>
      <c r="E339" t="str">
        <f>VLOOKUP(C339,Departamentos!B:C,2,FALSE)</f>
        <v>SANTANDER</v>
      </c>
      <c r="I339" t="s">
        <v>355</v>
      </c>
    </row>
    <row r="340" spans="1:9" x14ac:dyDescent="0.25">
      <c r="A340" t="str">
        <f t="shared" si="5"/>
        <v xml:space="preserve">ENTRERRIOS (ANTIOQUIA) </v>
      </c>
      <c r="B340">
        <v>264</v>
      </c>
      <c r="C340">
        <v>5</v>
      </c>
      <c r="E340" t="str">
        <f>VLOOKUP(C340,Departamentos!B:C,2,FALSE)</f>
        <v>ANTIOQUIA</v>
      </c>
      <c r="I340" t="s">
        <v>356</v>
      </c>
    </row>
    <row r="341" spans="1:9" x14ac:dyDescent="0.25">
      <c r="A341" t="str">
        <f t="shared" si="5"/>
        <v xml:space="preserve">ENVIGADO (ANTIOQUIA) </v>
      </c>
      <c r="B341">
        <v>266</v>
      </c>
      <c r="C341">
        <v>5</v>
      </c>
      <c r="E341" t="str">
        <f>VLOOKUP(C341,Departamentos!B:C,2,FALSE)</f>
        <v>ANTIOQUIA</v>
      </c>
      <c r="I341" t="s">
        <v>357</v>
      </c>
    </row>
    <row r="342" spans="1:9" x14ac:dyDescent="0.25">
      <c r="A342" t="str">
        <f t="shared" si="5"/>
        <v xml:space="preserve">ESPINAL (TOLIMA) </v>
      </c>
      <c r="B342">
        <v>268</v>
      </c>
      <c r="C342">
        <v>73</v>
      </c>
      <c r="E342" t="str">
        <f>VLOOKUP(C342,Departamentos!B:C,2,FALSE)</f>
        <v>TOLIMA</v>
      </c>
      <c r="I342" t="s">
        <v>358</v>
      </c>
    </row>
    <row r="343" spans="1:9" x14ac:dyDescent="0.25">
      <c r="A343" t="str">
        <f t="shared" si="5"/>
        <v xml:space="preserve">FACATATIVA (CUNDINAMARCA) </v>
      </c>
      <c r="B343">
        <v>269</v>
      </c>
      <c r="C343">
        <v>25</v>
      </c>
      <c r="E343" t="str">
        <f>VLOOKUP(C343,Departamentos!B:C,2,FALSE)</f>
        <v>CUNDINAMARCA</v>
      </c>
      <c r="I343" t="s">
        <v>359</v>
      </c>
    </row>
    <row r="344" spans="1:9" x14ac:dyDescent="0.25">
      <c r="A344" t="str">
        <f t="shared" si="5"/>
        <v xml:space="preserve">FALAN (TOLIMA) </v>
      </c>
      <c r="B344">
        <v>270</v>
      </c>
      <c r="C344">
        <v>73</v>
      </c>
      <c r="E344" t="str">
        <f>VLOOKUP(C344,Departamentos!B:C,2,FALSE)</f>
        <v>TOLIMA</v>
      </c>
      <c r="I344" t="s">
        <v>360</v>
      </c>
    </row>
    <row r="345" spans="1:9" x14ac:dyDescent="0.25">
      <c r="A345" t="str">
        <f t="shared" si="5"/>
        <v xml:space="preserve">FILADELFIA (CALDAS) </v>
      </c>
      <c r="B345">
        <v>272</v>
      </c>
      <c r="C345">
        <v>17</v>
      </c>
      <c r="E345" t="str">
        <f>VLOOKUP(C345,Departamentos!B:C,2,FALSE)</f>
        <v>CALDAS</v>
      </c>
      <c r="I345" t="s">
        <v>361</v>
      </c>
    </row>
    <row r="346" spans="1:9" x14ac:dyDescent="0.25">
      <c r="A346" t="str">
        <f t="shared" si="5"/>
        <v xml:space="preserve">FILANDIA (QUINDIO) </v>
      </c>
      <c r="B346">
        <v>272</v>
      </c>
      <c r="C346">
        <v>63</v>
      </c>
      <c r="E346" t="str">
        <f>VLOOKUP(C346,Departamentos!B:C,2,FALSE)</f>
        <v>QUINDIO</v>
      </c>
      <c r="I346" t="s">
        <v>362</v>
      </c>
    </row>
    <row r="347" spans="1:9" x14ac:dyDescent="0.25">
      <c r="A347" t="str">
        <f t="shared" si="5"/>
        <v xml:space="preserve">FIRAVITOBA (BOYACA) </v>
      </c>
      <c r="B347">
        <v>272</v>
      </c>
      <c r="C347">
        <v>15</v>
      </c>
      <c r="E347" t="str">
        <f>VLOOKUP(C347,Departamentos!B:C,2,FALSE)</f>
        <v>BOYACA</v>
      </c>
      <c r="I347" t="s">
        <v>363</v>
      </c>
    </row>
    <row r="348" spans="1:9" x14ac:dyDescent="0.25">
      <c r="A348" t="str">
        <f t="shared" si="5"/>
        <v xml:space="preserve">FLANDES (TOLIMA) </v>
      </c>
      <c r="B348">
        <v>275</v>
      </c>
      <c r="C348">
        <v>73</v>
      </c>
      <c r="E348" t="str">
        <f>VLOOKUP(C348,Departamentos!B:C,2,FALSE)</f>
        <v>TOLIMA</v>
      </c>
      <c r="I348" t="s">
        <v>364</v>
      </c>
    </row>
    <row r="349" spans="1:9" x14ac:dyDescent="0.25">
      <c r="A349" t="str">
        <f t="shared" si="5"/>
        <v xml:space="preserve">FLORENCIA (CAUCA) </v>
      </c>
      <c r="B349">
        <v>290</v>
      </c>
      <c r="C349">
        <v>19</v>
      </c>
      <c r="E349" t="str">
        <f>VLOOKUP(C349,Departamentos!B:C,2,FALSE)</f>
        <v>CAUCA</v>
      </c>
      <c r="I349" t="s">
        <v>365</v>
      </c>
    </row>
    <row r="350" spans="1:9" x14ac:dyDescent="0.25">
      <c r="A350" t="str">
        <f t="shared" si="5"/>
        <v xml:space="preserve">FLORENCIA (CAQUETA) </v>
      </c>
      <c r="B350">
        <v>1</v>
      </c>
      <c r="C350">
        <v>18</v>
      </c>
      <c r="E350" t="str">
        <f>VLOOKUP(C350,Departamentos!B:C,2,FALSE)</f>
        <v>CAQUETA</v>
      </c>
      <c r="I350" t="s">
        <v>365</v>
      </c>
    </row>
    <row r="351" spans="1:9" x14ac:dyDescent="0.25">
      <c r="A351" t="str">
        <f t="shared" si="5"/>
        <v xml:space="preserve">FLORESTA (BOYACA) </v>
      </c>
      <c r="B351">
        <v>276</v>
      </c>
      <c r="C351">
        <v>15</v>
      </c>
      <c r="E351" t="str">
        <f>VLOOKUP(C351,Departamentos!B:C,2,FALSE)</f>
        <v>BOYACA</v>
      </c>
      <c r="I351" t="s">
        <v>366</v>
      </c>
    </row>
    <row r="352" spans="1:9" x14ac:dyDescent="0.25">
      <c r="A352" t="str">
        <f t="shared" si="5"/>
        <v xml:space="preserve">FLORIDA (VALLE) </v>
      </c>
      <c r="B352">
        <v>275</v>
      </c>
      <c r="C352">
        <v>76</v>
      </c>
      <c r="E352" t="str">
        <f>VLOOKUP(C352,Departamentos!B:C,2,FALSE)</f>
        <v>VALLE</v>
      </c>
      <c r="I352" t="s">
        <v>367</v>
      </c>
    </row>
    <row r="353" spans="1:9" x14ac:dyDescent="0.25">
      <c r="A353" t="str">
        <f t="shared" si="5"/>
        <v xml:space="preserve">FLORIDABLANCA (SANTANDER) </v>
      </c>
      <c r="B353">
        <v>276</v>
      </c>
      <c r="C353">
        <v>68</v>
      </c>
      <c r="E353" t="str">
        <f>VLOOKUP(C353,Departamentos!B:C,2,FALSE)</f>
        <v>SANTANDER</v>
      </c>
      <c r="I353" t="s">
        <v>368</v>
      </c>
    </row>
    <row r="354" spans="1:9" x14ac:dyDescent="0.25">
      <c r="A354" t="str">
        <f t="shared" si="5"/>
        <v xml:space="preserve">FOMEQUE (CUNDINAMARCA) </v>
      </c>
      <c r="B354">
        <v>279</v>
      </c>
      <c r="C354">
        <v>25</v>
      </c>
      <c r="E354" t="str">
        <f>VLOOKUP(C354,Departamentos!B:C,2,FALSE)</f>
        <v>CUNDINAMARCA</v>
      </c>
      <c r="I354" t="s">
        <v>369</v>
      </c>
    </row>
    <row r="355" spans="1:9" x14ac:dyDescent="0.25">
      <c r="A355" t="str">
        <f t="shared" si="5"/>
        <v xml:space="preserve">FONSECA (LAGUAJIRA) </v>
      </c>
      <c r="B355">
        <v>279</v>
      </c>
      <c r="C355">
        <v>44</v>
      </c>
      <c r="E355" t="str">
        <f>VLOOKUP(C355,Departamentos!B:C,2,FALSE)</f>
        <v>LAGUAJIRA</v>
      </c>
      <c r="I355" t="s">
        <v>370</v>
      </c>
    </row>
    <row r="356" spans="1:9" x14ac:dyDescent="0.25">
      <c r="A356" t="str">
        <f t="shared" si="5"/>
        <v xml:space="preserve">FORTUL (ARAUCA) </v>
      </c>
      <c r="B356">
        <v>300</v>
      </c>
      <c r="C356">
        <v>81</v>
      </c>
      <c r="E356" t="str">
        <f>VLOOKUP(C356,Departamentos!B:C,2,FALSE)</f>
        <v>ARAUCA</v>
      </c>
      <c r="I356" t="s">
        <v>371</v>
      </c>
    </row>
    <row r="357" spans="1:9" x14ac:dyDescent="0.25">
      <c r="A357" t="str">
        <f t="shared" si="5"/>
        <v xml:space="preserve">FOSCA (CUNDINAMARCA) </v>
      </c>
      <c r="B357">
        <v>281</v>
      </c>
      <c r="C357">
        <v>25</v>
      </c>
      <c r="E357" t="str">
        <f>VLOOKUP(C357,Departamentos!B:C,2,FALSE)</f>
        <v>CUNDINAMARCA</v>
      </c>
      <c r="I357" t="s">
        <v>372</v>
      </c>
    </row>
    <row r="358" spans="1:9" x14ac:dyDescent="0.25">
      <c r="A358" t="str">
        <f t="shared" si="5"/>
        <v xml:space="preserve">FRANCISCO PIZARRO (NARIÑO) </v>
      </c>
      <c r="B358">
        <v>520</v>
      </c>
      <c r="C358">
        <v>52</v>
      </c>
      <c r="E358" t="str">
        <f>VLOOKUP(C358,Departamentos!B:C,2,FALSE)</f>
        <v>NARIÑO</v>
      </c>
      <c r="I358" t="s">
        <v>373</v>
      </c>
    </row>
    <row r="359" spans="1:9" x14ac:dyDescent="0.25">
      <c r="A359" t="str">
        <f t="shared" si="5"/>
        <v xml:space="preserve">FREDONIA (ANTIOQUIA) </v>
      </c>
      <c r="B359">
        <v>282</v>
      </c>
      <c r="C359">
        <v>5</v>
      </c>
      <c r="E359" t="str">
        <f>VLOOKUP(C359,Departamentos!B:C,2,FALSE)</f>
        <v>ANTIOQUIA</v>
      </c>
      <c r="I359" t="s">
        <v>374</v>
      </c>
    </row>
    <row r="360" spans="1:9" x14ac:dyDescent="0.25">
      <c r="A360" t="str">
        <f t="shared" si="5"/>
        <v xml:space="preserve">FRESNO (TOLIMA) </v>
      </c>
      <c r="B360">
        <v>283</v>
      </c>
      <c r="C360">
        <v>73</v>
      </c>
      <c r="E360" t="str">
        <f>VLOOKUP(C360,Departamentos!B:C,2,FALSE)</f>
        <v>TOLIMA</v>
      </c>
      <c r="I360" t="s">
        <v>375</v>
      </c>
    </row>
    <row r="361" spans="1:9" x14ac:dyDescent="0.25">
      <c r="A361" t="str">
        <f t="shared" si="5"/>
        <v xml:space="preserve">FRONTINO (ANTIOQUIA) </v>
      </c>
      <c r="B361">
        <v>284</v>
      </c>
      <c r="C361">
        <v>5</v>
      </c>
      <c r="E361" t="str">
        <f>VLOOKUP(C361,Departamentos!B:C,2,FALSE)</f>
        <v>ANTIOQUIA</v>
      </c>
      <c r="I361" t="s">
        <v>376</v>
      </c>
    </row>
    <row r="362" spans="1:9" x14ac:dyDescent="0.25">
      <c r="A362" t="str">
        <f t="shared" si="5"/>
        <v xml:space="preserve">FUENTE DE ORO (META) </v>
      </c>
      <c r="B362">
        <v>287</v>
      </c>
      <c r="C362">
        <v>50</v>
      </c>
      <c r="E362" t="str">
        <f>VLOOKUP(C362,Departamentos!B:C,2,FALSE)</f>
        <v>META</v>
      </c>
      <c r="I362" t="s">
        <v>377</v>
      </c>
    </row>
    <row r="363" spans="1:9" x14ac:dyDescent="0.25">
      <c r="A363" t="str">
        <f t="shared" si="5"/>
        <v xml:space="preserve">FUNDACION (MAGDALENA) </v>
      </c>
      <c r="B363">
        <v>288</v>
      </c>
      <c r="C363">
        <v>47</v>
      </c>
      <c r="E363" t="str">
        <f>VLOOKUP(C363,Departamentos!B:C,2,FALSE)</f>
        <v>MAGDALENA</v>
      </c>
      <c r="I363" t="s">
        <v>378</v>
      </c>
    </row>
    <row r="364" spans="1:9" x14ac:dyDescent="0.25">
      <c r="A364" t="str">
        <f t="shared" si="5"/>
        <v xml:space="preserve">FUNES (NARIÑO) </v>
      </c>
      <c r="B364">
        <v>287</v>
      </c>
      <c r="C364">
        <v>52</v>
      </c>
      <c r="E364" t="str">
        <f>VLOOKUP(C364,Departamentos!B:C,2,FALSE)</f>
        <v>NARIÑO</v>
      </c>
      <c r="I364" t="s">
        <v>379</v>
      </c>
    </row>
    <row r="365" spans="1:9" x14ac:dyDescent="0.25">
      <c r="A365" t="str">
        <f t="shared" si="5"/>
        <v xml:space="preserve">FUNZA (CUNDINAMARCA) </v>
      </c>
      <c r="B365">
        <v>286</v>
      </c>
      <c r="C365">
        <v>25</v>
      </c>
      <c r="E365" t="str">
        <f>VLOOKUP(C365,Departamentos!B:C,2,FALSE)</f>
        <v>CUNDINAMARCA</v>
      </c>
      <c r="I365" t="s">
        <v>380</v>
      </c>
    </row>
    <row r="366" spans="1:9" x14ac:dyDescent="0.25">
      <c r="A366" t="str">
        <f t="shared" si="5"/>
        <v xml:space="preserve">FUQUENE (CUNDINAMARCA) </v>
      </c>
      <c r="B366">
        <v>288</v>
      </c>
      <c r="C366">
        <v>25</v>
      </c>
      <c r="E366" t="str">
        <f>VLOOKUP(C366,Departamentos!B:C,2,FALSE)</f>
        <v>CUNDINAMARCA</v>
      </c>
      <c r="I366" t="s">
        <v>381</v>
      </c>
    </row>
    <row r="367" spans="1:9" x14ac:dyDescent="0.25">
      <c r="A367" t="str">
        <f t="shared" si="5"/>
        <v xml:space="preserve">FUSAGASUGA (CUNDINAMARCA) </v>
      </c>
      <c r="B367">
        <v>290</v>
      </c>
      <c r="C367">
        <v>25</v>
      </c>
      <c r="E367" t="str">
        <f>VLOOKUP(C367,Departamentos!B:C,2,FALSE)</f>
        <v>CUNDINAMARCA</v>
      </c>
      <c r="I367" t="s">
        <v>382</v>
      </c>
    </row>
    <row r="368" spans="1:9" x14ac:dyDescent="0.25">
      <c r="A368" t="str">
        <f t="shared" si="5"/>
        <v xml:space="preserve">GACHALA (CUNDINAMARCA) </v>
      </c>
      <c r="B368">
        <v>293</v>
      </c>
      <c r="C368">
        <v>25</v>
      </c>
      <c r="E368" t="str">
        <f>VLOOKUP(C368,Departamentos!B:C,2,FALSE)</f>
        <v>CUNDINAMARCA</v>
      </c>
      <c r="I368" t="s">
        <v>383</v>
      </c>
    </row>
    <row r="369" spans="1:9" x14ac:dyDescent="0.25">
      <c r="A369" t="str">
        <f t="shared" si="5"/>
        <v xml:space="preserve">GACHANCIPA (CUNDINAMARCA) </v>
      </c>
      <c r="B369">
        <v>295</v>
      </c>
      <c r="C369">
        <v>25</v>
      </c>
      <c r="E369" t="str">
        <f>VLOOKUP(C369,Departamentos!B:C,2,FALSE)</f>
        <v>CUNDINAMARCA</v>
      </c>
      <c r="I369" t="s">
        <v>384</v>
      </c>
    </row>
    <row r="370" spans="1:9" x14ac:dyDescent="0.25">
      <c r="A370" t="str">
        <f t="shared" si="5"/>
        <v xml:space="preserve">GACHANTIVA (BOYACA) </v>
      </c>
      <c r="B370">
        <v>293</v>
      </c>
      <c r="C370">
        <v>15</v>
      </c>
      <c r="E370" t="str">
        <f>VLOOKUP(C370,Departamentos!B:C,2,FALSE)</f>
        <v>BOYACA</v>
      </c>
      <c r="I370" t="s">
        <v>385</v>
      </c>
    </row>
    <row r="371" spans="1:9" x14ac:dyDescent="0.25">
      <c r="A371" t="str">
        <f t="shared" si="5"/>
        <v xml:space="preserve">GACHETA (CUNDINAMARCA) </v>
      </c>
      <c r="B371">
        <v>297</v>
      </c>
      <c r="C371">
        <v>25</v>
      </c>
      <c r="E371" t="str">
        <f>VLOOKUP(C371,Departamentos!B:C,2,FALSE)</f>
        <v>CUNDINAMARCA</v>
      </c>
      <c r="I371" t="s">
        <v>386</v>
      </c>
    </row>
    <row r="372" spans="1:9" x14ac:dyDescent="0.25">
      <c r="A372" t="str">
        <f t="shared" si="5"/>
        <v xml:space="preserve">GALAN (SANTANDER) </v>
      </c>
      <c r="B372">
        <v>296</v>
      </c>
      <c r="C372">
        <v>68</v>
      </c>
      <c r="E372" t="str">
        <f>VLOOKUP(C372,Departamentos!B:C,2,FALSE)</f>
        <v>SANTANDER</v>
      </c>
      <c r="I372" t="s">
        <v>387</v>
      </c>
    </row>
    <row r="373" spans="1:9" x14ac:dyDescent="0.25">
      <c r="A373" t="str">
        <f t="shared" si="5"/>
        <v xml:space="preserve">GALAPA (ATLANTICO) </v>
      </c>
      <c r="B373">
        <v>296</v>
      </c>
      <c r="C373">
        <v>8</v>
      </c>
      <c r="E373" t="str">
        <f>VLOOKUP(C373,Departamentos!B:C,2,FALSE)</f>
        <v>ATLANTICO</v>
      </c>
      <c r="I373" t="s">
        <v>388</v>
      </c>
    </row>
    <row r="374" spans="1:9" x14ac:dyDescent="0.25">
      <c r="A374" t="str">
        <f t="shared" si="5"/>
        <v xml:space="preserve">GALERAS (SUCRE) </v>
      </c>
      <c r="B374">
        <v>235</v>
      </c>
      <c r="C374">
        <v>70</v>
      </c>
      <c r="E374" t="str">
        <f>VLOOKUP(C374,Departamentos!B:C,2,FALSE)</f>
        <v>SUCRE</v>
      </c>
      <c r="I374" t="s">
        <v>389</v>
      </c>
    </row>
    <row r="375" spans="1:9" x14ac:dyDescent="0.25">
      <c r="A375" t="str">
        <f t="shared" si="5"/>
        <v xml:space="preserve">GAMA (CUNDINAMARCA) </v>
      </c>
      <c r="B375">
        <v>299</v>
      </c>
      <c r="C375">
        <v>25</v>
      </c>
      <c r="E375" t="str">
        <f>VLOOKUP(C375,Departamentos!B:C,2,FALSE)</f>
        <v>CUNDINAMARCA</v>
      </c>
      <c r="I375" t="s">
        <v>390</v>
      </c>
    </row>
    <row r="376" spans="1:9" x14ac:dyDescent="0.25">
      <c r="A376" t="str">
        <f t="shared" si="5"/>
        <v xml:space="preserve">GAMARRA (CESAR) </v>
      </c>
      <c r="B376">
        <v>295</v>
      </c>
      <c r="C376">
        <v>20</v>
      </c>
      <c r="E376" t="str">
        <f>VLOOKUP(C376,Departamentos!B:C,2,FALSE)</f>
        <v>CESAR</v>
      </c>
      <c r="I376" t="s">
        <v>391</v>
      </c>
    </row>
    <row r="377" spans="1:9" x14ac:dyDescent="0.25">
      <c r="A377" t="str">
        <f t="shared" si="5"/>
        <v xml:space="preserve">GAMBITA (SANTANDER) </v>
      </c>
      <c r="B377">
        <v>298</v>
      </c>
      <c r="C377">
        <v>68</v>
      </c>
      <c r="E377" t="str">
        <f>VLOOKUP(C377,Departamentos!B:C,2,FALSE)</f>
        <v>SANTANDER</v>
      </c>
      <c r="I377" t="s">
        <v>392</v>
      </c>
    </row>
    <row r="378" spans="1:9" x14ac:dyDescent="0.25">
      <c r="A378" t="str">
        <f t="shared" si="5"/>
        <v xml:space="preserve">GAMEZA (BOYACA) </v>
      </c>
      <c r="B378">
        <v>296</v>
      </c>
      <c r="C378">
        <v>15</v>
      </c>
      <c r="E378" t="str">
        <f>VLOOKUP(C378,Departamentos!B:C,2,FALSE)</f>
        <v>BOYACA</v>
      </c>
      <c r="I378" t="s">
        <v>393</v>
      </c>
    </row>
    <row r="379" spans="1:9" x14ac:dyDescent="0.25">
      <c r="A379" t="str">
        <f t="shared" si="5"/>
        <v xml:space="preserve">GARAGOA (BOYACA) </v>
      </c>
      <c r="B379">
        <v>299</v>
      </c>
      <c r="C379">
        <v>15</v>
      </c>
      <c r="E379" t="str">
        <f>VLOOKUP(C379,Departamentos!B:C,2,FALSE)</f>
        <v>BOYACA</v>
      </c>
      <c r="I379" t="s">
        <v>394</v>
      </c>
    </row>
    <row r="380" spans="1:9" x14ac:dyDescent="0.25">
      <c r="A380" t="str">
        <f t="shared" si="5"/>
        <v xml:space="preserve">GARZON (HUILA) </v>
      </c>
      <c r="B380">
        <v>298</v>
      </c>
      <c r="C380">
        <v>41</v>
      </c>
      <c r="E380" t="str">
        <f>VLOOKUP(C380,Departamentos!B:C,2,FALSE)</f>
        <v>HUILA</v>
      </c>
      <c r="I380" t="s">
        <v>395</v>
      </c>
    </row>
    <row r="381" spans="1:9" x14ac:dyDescent="0.25">
      <c r="A381" t="str">
        <f t="shared" si="5"/>
        <v xml:space="preserve">GENOVA (QUINDIO) </v>
      </c>
      <c r="B381">
        <v>302</v>
      </c>
      <c r="C381">
        <v>63</v>
      </c>
      <c r="E381" t="str">
        <f>VLOOKUP(C381,Departamentos!B:C,2,FALSE)</f>
        <v>QUINDIO</v>
      </c>
      <c r="I381" t="s">
        <v>396</v>
      </c>
    </row>
    <row r="382" spans="1:9" x14ac:dyDescent="0.25">
      <c r="A382" t="str">
        <f t="shared" si="5"/>
        <v xml:space="preserve">GIGANTE (HUILA) </v>
      </c>
      <c r="B382">
        <v>306</v>
      </c>
      <c r="C382">
        <v>41</v>
      </c>
      <c r="E382" t="str">
        <f>VLOOKUP(C382,Departamentos!B:C,2,FALSE)</f>
        <v>HUILA</v>
      </c>
      <c r="I382" t="s">
        <v>397</v>
      </c>
    </row>
    <row r="383" spans="1:9" x14ac:dyDescent="0.25">
      <c r="A383" t="str">
        <f t="shared" si="5"/>
        <v xml:space="preserve">GINEBRA (VALLE) </v>
      </c>
      <c r="B383">
        <v>306</v>
      </c>
      <c r="C383">
        <v>76</v>
      </c>
      <c r="E383" t="str">
        <f>VLOOKUP(C383,Departamentos!B:C,2,FALSE)</f>
        <v>VALLE</v>
      </c>
      <c r="I383" t="s">
        <v>398</v>
      </c>
    </row>
    <row r="384" spans="1:9" x14ac:dyDescent="0.25">
      <c r="A384" t="str">
        <f t="shared" si="5"/>
        <v xml:space="preserve">GIRALDO (ANTIOQUIA) </v>
      </c>
      <c r="B384">
        <v>306</v>
      </c>
      <c r="C384">
        <v>5</v>
      </c>
      <c r="E384" t="str">
        <f>VLOOKUP(C384,Departamentos!B:C,2,FALSE)</f>
        <v>ANTIOQUIA</v>
      </c>
      <c r="I384" t="s">
        <v>399</v>
      </c>
    </row>
    <row r="385" spans="1:9" x14ac:dyDescent="0.25">
      <c r="A385" t="str">
        <f t="shared" si="5"/>
        <v xml:space="preserve">GIRARDOT (CUNDINAMARCA) </v>
      </c>
      <c r="B385">
        <v>307</v>
      </c>
      <c r="C385">
        <v>25</v>
      </c>
      <c r="E385" t="str">
        <f>VLOOKUP(C385,Departamentos!B:C,2,FALSE)</f>
        <v>CUNDINAMARCA</v>
      </c>
      <c r="I385" t="s">
        <v>400</v>
      </c>
    </row>
    <row r="386" spans="1:9" x14ac:dyDescent="0.25">
      <c r="A386" t="str">
        <f t="shared" si="5"/>
        <v xml:space="preserve">GIRARDOTA (ANTIOQUIA) </v>
      </c>
      <c r="B386">
        <v>308</v>
      </c>
      <c r="C386">
        <v>5</v>
      </c>
      <c r="E386" t="str">
        <f>VLOOKUP(C386,Departamentos!B:C,2,FALSE)</f>
        <v>ANTIOQUIA</v>
      </c>
      <c r="I386" t="s">
        <v>401</v>
      </c>
    </row>
    <row r="387" spans="1:9" x14ac:dyDescent="0.25">
      <c r="A387" t="str">
        <f t="shared" ref="A387:A450" si="6">CONCATENATE(I387," (",E387,") ")</f>
        <v xml:space="preserve">GIRON (SANTANDER) </v>
      </c>
      <c r="B387">
        <v>307</v>
      </c>
      <c r="C387">
        <v>68</v>
      </c>
      <c r="E387" t="str">
        <f>VLOOKUP(C387,Departamentos!B:C,2,FALSE)</f>
        <v>SANTANDER</v>
      </c>
      <c r="I387" t="s">
        <v>402</v>
      </c>
    </row>
    <row r="388" spans="1:9" x14ac:dyDescent="0.25">
      <c r="A388" t="str">
        <f t="shared" si="6"/>
        <v xml:space="preserve">GOMEZ PLATA (ANTIOQUIA) </v>
      </c>
      <c r="B388">
        <v>310</v>
      </c>
      <c r="C388">
        <v>5</v>
      </c>
      <c r="E388" t="str">
        <f>VLOOKUP(C388,Departamentos!B:C,2,FALSE)</f>
        <v>ANTIOQUIA</v>
      </c>
      <c r="I388" t="s">
        <v>403</v>
      </c>
    </row>
    <row r="389" spans="1:9" x14ac:dyDescent="0.25">
      <c r="A389" t="str">
        <f t="shared" si="6"/>
        <v xml:space="preserve">GONZALEZ (CESAR) </v>
      </c>
      <c r="B389">
        <v>310</v>
      </c>
      <c r="C389">
        <v>20</v>
      </c>
      <c r="E389" t="str">
        <f>VLOOKUP(C389,Departamentos!B:C,2,FALSE)</f>
        <v>CESAR</v>
      </c>
      <c r="I389" t="s">
        <v>404</v>
      </c>
    </row>
    <row r="390" spans="1:9" x14ac:dyDescent="0.25">
      <c r="A390" t="str">
        <f t="shared" si="6"/>
        <v xml:space="preserve">GRAMALOTE (NORTE DE SANTANDER) </v>
      </c>
      <c r="B390">
        <v>313</v>
      </c>
      <c r="C390">
        <v>54</v>
      </c>
      <c r="E390" t="str">
        <f>VLOOKUP(C390,Departamentos!B:C,2,FALSE)</f>
        <v>NORTE DE SANTANDER</v>
      </c>
      <c r="I390" t="s">
        <v>405</v>
      </c>
    </row>
    <row r="391" spans="1:9" x14ac:dyDescent="0.25">
      <c r="A391" t="str">
        <f t="shared" si="6"/>
        <v xml:space="preserve">GRANADA (CUNDINAMARCA) </v>
      </c>
      <c r="B391">
        <v>312</v>
      </c>
      <c r="C391">
        <v>25</v>
      </c>
      <c r="E391" t="str">
        <f>VLOOKUP(C391,Departamentos!B:C,2,FALSE)</f>
        <v>CUNDINAMARCA</v>
      </c>
      <c r="I391" t="s">
        <v>406</v>
      </c>
    </row>
    <row r="392" spans="1:9" x14ac:dyDescent="0.25">
      <c r="A392" t="str">
        <f t="shared" si="6"/>
        <v xml:space="preserve">GRANADA (META) </v>
      </c>
      <c r="B392">
        <v>313</v>
      </c>
      <c r="C392">
        <v>50</v>
      </c>
      <c r="E392" t="str">
        <f>VLOOKUP(C392,Departamentos!B:C,2,FALSE)</f>
        <v>META</v>
      </c>
      <c r="I392" t="s">
        <v>406</v>
      </c>
    </row>
    <row r="393" spans="1:9" x14ac:dyDescent="0.25">
      <c r="A393" t="str">
        <f t="shared" si="6"/>
        <v xml:space="preserve">GRANADA (ANTIOQUIA) </v>
      </c>
      <c r="B393">
        <v>313</v>
      </c>
      <c r="C393">
        <v>5</v>
      </c>
      <c r="E393" t="str">
        <f>VLOOKUP(C393,Departamentos!B:C,2,FALSE)</f>
        <v>ANTIOQUIA</v>
      </c>
      <c r="I393" t="s">
        <v>406</v>
      </c>
    </row>
    <row r="394" spans="1:9" x14ac:dyDescent="0.25">
      <c r="A394" t="str">
        <f t="shared" si="6"/>
        <v xml:space="preserve">GUACA (SANTANDER) </v>
      </c>
      <c r="B394">
        <v>318</v>
      </c>
      <c r="C394">
        <v>68</v>
      </c>
      <c r="E394" t="str">
        <f>VLOOKUP(C394,Departamentos!B:C,2,FALSE)</f>
        <v>SANTANDER</v>
      </c>
      <c r="I394" t="s">
        <v>407</v>
      </c>
    </row>
    <row r="395" spans="1:9" x14ac:dyDescent="0.25">
      <c r="A395" t="str">
        <f t="shared" si="6"/>
        <v xml:space="preserve">GUACAMAYAS (BOYACA) </v>
      </c>
      <c r="B395">
        <v>317</v>
      </c>
      <c r="C395">
        <v>15</v>
      </c>
      <c r="E395" t="str">
        <f>VLOOKUP(C395,Departamentos!B:C,2,FALSE)</f>
        <v>BOYACA</v>
      </c>
      <c r="I395" t="s">
        <v>408</v>
      </c>
    </row>
    <row r="396" spans="1:9" x14ac:dyDescent="0.25">
      <c r="A396" t="str">
        <f t="shared" si="6"/>
        <v xml:space="preserve">GUACARI (VALLE) </v>
      </c>
      <c r="B396">
        <v>318</v>
      </c>
      <c r="C396">
        <v>76</v>
      </c>
      <c r="E396" t="str">
        <f>VLOOKUP(C396,Departamentos!B:C,2,FALSE)</f>
        <v>VALLE</v>
      </c>
      <c r="I396" t="s">
        <v>409</v>
      </c>
    </row>
    <row r="397" spans="1:9" x14ac:dyDescent="0.25">
      <c r="A397" t="str">
        <f t="shared" si="6"/>
        <v xml:space="preserve">GUACHETA (CUNDINAMARCA) </v>
      </c>
      <c r="B397">
        <v>317</v>
      </c>
      <c r="C397">
        <v>25</v>
      </c>
      <c r="E397" t="str">
        <f>VLOOKUP(C397,Departamentos!B:C,2,FALSE)</f>
        <v>CUNDINAMARCA</v>
      </c>
      <c r="I397" t="s">
        <v>410</v>
      </c>
    </row>
    <row r="398" spans="1:9" x14ac:dyDescent="0.25">
      <c r="A398" t="str">
        <f t="shared" si="6"/>
        <v xml:space="preserve">GUACHUCAL (NARIÑO) </v>
      </c>
      <c r="B398">
        <v>317</v>
      </c>
      <c r="C398">
        <v>52</v>
      </c>
      <c r="E398" t="str">
        <f>VLOOKUP(C398,Departamentos!B:C,2,FALSE)</f>
        <v>NARIÑO</v>
      </c>
      <c r="I398" t="s">
        <v>411</v>
      </c>
    </row>
    <row r="399" spans="1:9" x14ac:dyDescent="0.25">
      <c r="A399" t="str">
        <f t="shared" si="6"/>
        <v xml:space="preserve">GUADALUPE (SANTANDER) </v>
      </c>
      <c r="B399">
        <v>320</v>
      </c>
      <c r="C399">
        <v>68</v>
      </c>
      <c r="E399" t="str">
        <f>VLOOKUP(C399,Departamentos!B:C,2,FALSE)</f>
        <v>SANTANDER</v>
      </c>
      <c r="I399" t="s">
        <v>412</v>
      </c>
    </row>
    <row r="400" spans="1:9" x14ac:dyDescent="0.25">
      <c r="A400" t="str">
        <f t="shared" si="6"/>
        <v xml:space="preserve">GUADALUPE (HUILA) </v>
      </c>
      <c r="B400">
        <v>319</v>
      </c>
      <c r="C400">
        <v>41</v>
      </c>
      <c r="E400" t="str">
        <f>VLOOKUP(C400,Departamentos!B:C,2,FALSE)</f>
        <v>HUILA</v>
      </c>
      <c r="I400" t="s">
        <v>412</v>
      </c>
    </row>
    <row r="401" spans="1:9" x14ac:dyDescent="0.25">
      <c r="A401" t="str">
        <f t="shared" si="6"/>
        <v xml:space="preserve">GUADALUPE (ANTIOQUIA) </v>
      </c>
      <c r="B401">
        <v>315</v>
      </c>
      <c r="C401">
        <v>5</v>
      </c>
      <c r="E401" t="str">
        <f>VLOOKUP(C401,Departamentos!B:C,2,FALSE)</f>
        <v>ANTIOQUIA</v>
      </c>
      <c r="I401" t="s">
        <v>412</v>
      </c>
    </row>
    <row r="402" spans="1:9" x14ac:dyDescent="0.25">
      <c r="A402" t="str">
        <f t="shared" si="6"/>
        <v xml:space="preserve">GUADUAS (CUNDINAMARCA) </v>
      </c>
      <c r="B402">
        <v>320</v>
      </c>
      <c r="C402">
        <v>25</v>
      </c>
      <c r="E402" t="str">
        <f>VLOOKUP(C402,Departamentos!B:C,2,FALSE)</f>
        <v>CUNDINAMARCA</v>
      </c>
      <c r="I402" t="s">
        <v>413</v>
      </c>
    </row>
    <row r="403" spans="1:9" x14ac:dyDescent="0.25">
      <c r="A403" t="str">
        <f t="shared" si="6"/>
        <v xml:space="preserve">GUAITARILLA (NARIÑO) </v>
      </c>
      <c r="B403">
        <v>320</v>
      </c>
      <c r="C403">
        <v>52</v>
      </c>
      <c r="E403" t="str">
        <f>VLOOKUP(C403,Departamentos!B:C,2,FALSE)</f>
        <v>NARIÑO</v>
      </c>
      <c r="I403" t="s">
        <v>414</v>
      </c>
    </row>
    <row r="404" spans="1:9" x14ac:dyDescent="0.25">
      <c r="A404" t="str">
        <f t="shared" si="6"/>
        <v xml:space="preserve">GUALMATAN (NARIÑO) </v>
      </c>
      <c r="B404">
        <v>323</v>
      </c>
      <c r="C404">
        <v>52</v>
      </c>
      <c r="E404" t="str">
        <f>VLOOKUP(C404,Departamentos!B:C,2,FALSE)</f>
        <v>NARIÑO</v>
      </c>
      <c r="I404" t="s">
        <v>415</v>
      </c>
    </row>
    <row r="405" spans="1:9" x14ac:dyDescent="0.25">
      <c r="A405" t="str">
        <f t="shared" si="6"/>
        <v xml:space="preserve">GUAMAL (META) </v>
      </c>
      <c r="B405">
        <v>318</v>
      </c>
      <c r="C405">
        <v>50</v>
      </c>
      <c r="E405" t="str">
        <f>VLOOKUP(C405,Departamentos!B:C,2,FALSE)</f>
        <v>META</v>
      </c>
      <c r="I405" t="s">
        <v>416</v>
      </c>
    </row>
    <row r="406" spans="1:9" x14ac:dyDescent="0.25">
      <c r="A406" t="str">
        <f t="shared" si="6"/>
        <v xml:space="preserve">GUAMAL (MAGDALENA) </v>
      </c>
      <c r="B406">
        <v>318</v>
      </c>
      <c r="C406">
        <v>47</v>
      </c>
      <c r="E406" t="str">
        <f>VLOOKUP(C406,Departamentos!B:C,2,FALSE)</f>
        <v>MAGDALENA</v>
      </c>
      <c r="I406" t="s">
        <v>416</v>
      </c>
    </row>
    <row r="407" spans="1:9" x14ac:dyDescent="0.25">
      <c r="A407" t="str">
        <f t="shared" si="6"/>
        <v xml:space="preserve">GUAMO (TOLIMA) </v>
      </c>
      <c r="B407">
        <v>319</v>
      </c>
      <c r="C407">
        <v>73</v>
      </c>
      <c r="E407" t="str">
        <f>VLOOKUP(C407,Departamentos!B:C,2,FALSE)</f>
        <v>TOLIMA</v>
      </c>
      <c r="I407" t="s">
        <v>417</v>
      </c>
    </row>
    <row r="408" spans="1:9" x14ac:dyDescent="0.25">
      <c r="A408" t="str">
        <f t="shared" si="6"/>
        <v xml:space="preserve">GUAPI (CAUCA) </v>
      </c>
      <c r="B408">
        <v>318</v>
      </c>
      <c r="C408">
        <v>19</v>
      </c>
      <c r="E408" t="str">
        <f>VLOOKUP(C408,Departamentos!B:C,2,FALSE)</f>
        <v>CAUCA</v>
      </c>
      <c r="I408" t="s">
        <v>418</v>
      </c>
    </row>
    <row r="409" spans="1:9" x14ac:dyDescent="0.25">
      <c r="A409" t="str">
        <f t="shared" si="6"/>
        <v xml:space="preserve">GUAPOTA (SANTANDER) </v>
      </c>
      <c r="B409">
        <v>322</v>
      </c>
      <c r="C409">
        <v>68</v>
      </c>
      <c r="E409" t="str">
        <f>VLOOKUP(C409,Departamentos!B:C,2,FALSE)</f>
        <v>SANTANDER</v>
      </c>
      <c r="I409" t="s">
        <v>419</v>
      </c>
    </row>
    <row r="410" spans="1:9" x14ac:dyDescent="0.25">
      <c r="A410" t="str">
        <f t="shared" si="6"/>
        <v xml:space="preserve">GUARANDA (SUCRE) </v>
      </c>
      <c r="B410">
        <v>265</v>
      </c>
      <c r="C410">
        <v>70</v>
      </c>
      <c r="E410" t="str">
        <f>VLOOKUP(C410,Departamentos!B:C,2,FALSE)</f>
        <v>SUCRE</v>
      </c>
      <c r="I410" t="s">
        <v>420</v>
      </c>
    </row>
    <row r="411" spans="1:9" x14ac:dyDescent="0.25">
      <c r="A411" t="str">
        <f t="shared" si="6"/>
        <v xml:space="preserve">GUARNE (ANTIOQUIA) </v>
      </c>
      <c r="B411">
        <v>318</v>
      </c>
      <c r="C411">
        <v>5</v>
      </c>
      <c r="E411" t="str">
        <f>VLOOKUP(C411,Departamentos!B:C,2,FALSE)</f>
        <v>ANTIOQUIA</v>
      </c>
      <c r="I411" t="s">
        <v>421</v>
      </c>
    </row>
    <row r="412" spans="1:9" x14ac:dyDescent="0.25">
      <c r="A412" t="str">
        <f t="shared" si="6"/>
        <v xml:space="preserve">GUASCA (CUNDINAMARCA) </v>
      </c>
      <c r="B412">
        <v>322</v>
      </c>
      <c r="C412">
        <v>25</v>
      </c>
      <c r="E412" t="str">
        <f>VLOOKUP(C412,Departamentos!B:C,2,FALSE)</f>
        <v>CUNDINAMARCA</v>
      </c>
      <c r="I412" t="s">
        <v>422</v>
      </c>
    </row>
    <row r="413" spans="1:9" x14ac:dyDescent="0.25">
      <c r="A413" t="str">
        <f t="shared" si="6"/>
        <v xml:space="preserve">GUATAPE (ANTIOQUIA) </v>
      </c>
      <c r="B413">
        <v>321</v>
      </c>
      <c r="C413">
        <v>5</v>
      </c>
      <c r="E413" t="str">
        <f>VLOOKUP(C413,Departamentos!B:C,2,FALSE)</f>
        <v>ANTIOQUIA</v>
      </c>
      <c r="I413" t="s">
        <v>423</v>
      </c>
    </row>
    <row r="414" spans="1:9" x14ac:dyDescent="0.25">
      <c r="A414" t="str">
        <f t="shared" si="6"/>
        <v xml:space="preserve">GUATAQUI (CUNDINAMARCA) </v>
      </c>
      <c r="B414">
        <v>324</v>
      </c>
      <c r="C414">
        <v>25</v>
      </c>
      <c r="E414" t="str">
        <f>VLOOKUP(C414,Departamentos!B:C,2,FALSE)</f>
        <v>CUNDINAMARCA</v>
      </c>
      <c r="I414" t="s">
        <v>424</v>
      </c>
    </row>
    <row r="415" spans="1:9" x14ac:dyDescent="0.25">
      <c r="A415" t="str">
        <f t="shared" si="6"/>
        <v xml:space="preserve">GUATAVITA (CUNDINAMARCA) </v>
      </c>
      <c r="B415">
        <v>326</v>
      </c>
      <c r="C415">
        <v>25</v>
      </c>
      <c r="E415" t="str">
        <f>VLOOKUP(C415,Departamentos!B:C,2,FALSE)</f>
        <v>CUNDINAMARCA</v>
      </c>
      <c r="I415" t="s">
        <v>425</v>
      </c>
    </row>
    <row r="416" spans="1:9" x14ac:dyDescent="0.25">
      <c r="A416" t="str">
        <f t="shared" si="6"/>
        <v xml:space="preserve">GUATEQUE (BOYACA) </v>
      </c>
      <c r="B416">
        <v>322</v>
      </c>
      <c r="C416">
        <v>15</v>
      </c>
      <c r="E416" t="str">
        <f>VLOOKUP(C416,Departamentos!B:C,2,FALSE)</f>
        <v>BOYACA</v>
      </c>
      <c r="I416" t="s">
        <v>426</v>
      </c>
    </row>
    <row r="417" spans="1:9" x14ac:dyDescent="0.25">
      <c r="A417" t="str">
        <f t="shared" si="6"/>
        <v xml:space="preserve">GUATICA (RISARALDA) </v>
      </c>
      <c r="B417">
        <v>318</v>
      </c>
      <c r="C417">
        <v>66</v>
      </c>
      <c r="E417" t="str">
        <f>VLOOKUP(C417,Departamentos!B:C,2,FALSE)</f>
        <v>RISARALDA</v>
      </c>
      <c r="I417" t="s">
        <v>427</v>
      </c>
    </row>
    <row r="418" spans="1:9" x14ac:dyDescent="0.25">
      <c r="A418" t="str">
        <f t="shared" si="6"/>
        <v xml:space="preserve">GUAVATA (SANTANDER) </v>
      </c>
      <c r="B418">
        <v>324</v>
      </c>
      <c r="C418">
        <v>68</v>
      </c>
      <c r="E418" t="str">
        <f>VLOOKUP(C418,Departamentos!B:C,2,FALSE)</f>
        <v>SANTANDER</v>
      </c>
      <c r="I418" t="s">
        <v>428</v>
      </c>
    </row>
    <row r="419" spans="1:9" x14ac:dyDescent="0.25">
      <c r="A419" t="str">
        <f t="shared" si="6"/>
        <v xml:space="preserve">GUAYABAL DE SIQUIMA (CUNDINAMARCA) </v>
      </c>
      <c r="B419">
        <v>328</v>
      </c>
      <c r="C419">
        <v>25</v>
      </c>
      <c r="E419" t="str">
        <f>VLOOKUP(C419,Departamentos!B:C,2,FALSE)</f>
        <v>CUNDINAMARCA</v>
      </c>
      <c r="I419" t="s">
        <v>429</v>
      </c>
    </row>
    <row r="420" spans="1:9" x14ac:dyDescent="0.25">
      <c r="A420" t="str">
        <f t="shared" si="6"/>
        <v xml:space="preserve">GUAYABETAL (CUNDINAMARCA) </v>
      </c>
      <c r="B420">
        <v>335</v>
      </c>
      <c r="C420">
        <v>25</v>
      </c>
      <c r="E420" t="str">
        <f>VLOOKUP(C420,Departamentos!B:C,2,FALSE)</f>
        <v>CUNDINAMARCA</v>
      </c>
      <c r="I420" t="s">
        <v>430</v>
      </c>
    </row>
    <row r="421" spans="1:9" x14ac:dyDescent="0.25">
      <c r="A421" t="str">
        <f t="shared" si="6"/>
        <v xml:space="preserve">GUAYATA (BOYACA) </v>
      </c>
      <c r="B421">
        <v>325</v>
      </c>
      <c r="C421">
        <v>15</v>
      </c>
      <c r="E421" t="str">
        <f>VLOOKUP(C421,Departamentos!B:C,2,FALSE)</f>
        <v>BOYACA</v>
      </c>
      <c r="I421" t="s">
        <v>431</v>
      </c>
    </row>
    <row r="422" spans="1:9" x14ac:dyDescent="0.25">
      <c r="A422" t="str">
        <f t="shared" si="6"/>
        <v xml:space="preserve">GUEPSA (SANTANDER) </v>
      </c>
      <c r="B422">
        <v>327</v>
      </c>
      <c r="C422">
        <v>68</v>
      </c>
      <c r="E422" t="str">
        <f>VLOOKUP(C422,Departamentos!B:C,2,FALSE)</f>
        <v>SANTANDER</v>
      </c>
      <c r="I422" t="s">
        <v>432</v>
      </c>
    </row>
    <row r="423" spans="1:9" x14ac:dyDescent="0.25">
      <c r="A423" t="str">
        <f t="shared" si="6"/>
        <v xml:space="preserve">GÜICAN (BOYACA) </v>
      </c>
      <c r="B423">
        <v>332</v>
      </c>
      <c r="C423">
        <v>15</v>
      </c>
      <c r="E423" t="str">
        <f>VLOOKUP(C423,Departamentos!B:C,2,FALSE)</f>
        <v>BOYACA</v>
      </c>
      <c r="I423" t="s">
        <v>433</v>
      </c>
    </row>
    <row r="424" spans="1:9" x14ac:dyDescent="0.25">
      <c r="A424" t="str">
        <f t="shared" si="6"/>
        <v xml:space="preserve">GUTIERREZ (CUNDINAMARCA) </v>
      </c>
      <c r="B424">
        <v>339</v>
      </c>
      <c r="C424">
        <v>25</v>
      </c>
      <c r="E424" t="str">
        <f>VLOOKUP(C424,Departamentos!B:C,2,FALSE)</f>
        <v>CUNDINAMARCA</v>
      </c>
      <c r="I424" t="s">
        <v>434</v>
      </c>
    </row>
    <row r="425" spans="1:9" x14ac:dyDescent="0.25">
      <c r="A425" t="str">
        <f t="shared" si="6"/>
        <v xml:space="preserve">HACARI (NORTE DE SANTANDER) </v>
      </c>
      <c r="B425">
        <v>344</v>
      </c>
      <c r="C425">
        <v>54</v>
      </c>
      <c r="E425" t="str">
        <f>VLOOKUP(C425,Departamentos!B:C,2,FALSE)</f>
        <v>NORTE DE SANTANDER</v>
      </c>
      <c r="I425" t="s">
        <v>435</v>
      </c>
    </row>
    <row r="426" spans="1:9" x14ac:dyDescent="0.25">
      <c r="A426" t="str">
        <f t="shared" si="6"/>
        <v xml:space="preserve">HATILLO DE LOBA (BOLIVAR) </v>
      </c>
      <c r="B426">
        <v>300</v>
      </c>
      <c r="C426">
        <v>13</v>
      </c>
      <c r="E426" t="str">
        <f>VLOOKUP(C426,Departamentos!B:C,2,FALSE)</f>
        <v>BOLIVAR</v>
      </c>
      <c r="I426" t="s">
        <v>436</v>
      </c>
    </row>
    <row r="427" spans="1:9" x14ac:dyDescent="0.25">
      <c r="A427" t="str">
        <f t="shared" si="6"/>
        <v xml:space="preserve">HATO (SANTANDER) </v>
      </c>
      <c r="B427">
        <v>344</v>
      </c>
      <c r="C427">
        <v>68</v>
      </c>
      <c r="E427" t="str">
        <f>VLOOKUP(C427,Departamentos!B:C,2,FALSE)</f>
        <v>SANTANDER</v>
      </c>
      <c r="I427" t="s">
        <v>437</v>
      </c>
    </row>
    <row r="428" spans="1:9" x14ac:dyDescent="0.25">
      <c r="A428" t="str">
        <f t="shared" si="6"/>
        <v xml:space="preserve">HATO COROZAL (CASANARE) </v>
      </c>
      <c r="B428">
        <v>125</v>
      </c>
      <c r="C428">
        <v>85</v>
      </c>
      <c r="E428" t="str">
        <f>VLOOKUP(C428,Departamentos!B:C,2,FALSE)</f>
        <v>CASANARE</v>
      </c>
      <c r="I428" t="s">
        <v>438</v>
      </c>
    </row>
    <row r="429" spans="1:9" x14ac:dyDescent="0.25">
      <c r="A429" t="str">
        <f t="shared" si="6"/>
        <v xml:space="preserve">HATONUEVO (LAGUAJIRA) </v>
      </c>
      <c r="B429">
        <v>378</v>
      </c>
      <c r="C429">
        <v>44</v>
      </c>
      <c r="E429" t="str">
        <f>VLOOKUP(C429,Departamentos!B:C,2,FALSE)</f>
        <v>LAGUAJIRA</v>
      </c>
      <c r="I429" t="s">
        <v>439</v>
      </c>
    </row>
    <row r="430" spans="1:9" x14ac:dyDescent="0.25">
      <c r="A430" t="str">
        <f t="shared" si="6"/>
        <v xml:space="preserve">HELICONIA (ANTIOQUIA) </v>
      </c>
      <c r="B430">
        <v>347</v>
      </c>
      <c r="C430">
        <v>5</v>
      </c>
      <c r="E430" t="str">
        <f>VLOOKUP(C430,Departamentos!B:C,2,FALSE)</f>
        <v>ANTIOQUIA</v>
      </c>
      <c r="I430" t="s">
        <v>440</v>
      </c>
    </row>
    <row r="431" spans="1:9" x14ac:dyDescent="0.25">
      <c r="A431" t="str">
        <f t="shared" si="6"/>
        <v xml:space="preserve">HERRAN (NORTE DE SANTANDER) </v>
      </c>
      <c r="B431">
        <v>347</v>
      </c>
      <c r="C431">
        <v>54</v>
      </c>
      <c r="E431" t="str">
        <f>VLOOKUP(C431,Departamentos!B:C,2,FALSE)</f>
        <v>NORTE DE SANTANDER</v>
      </c>
      <c r="I431" t="s">
        <v>441</v>
      </c>
    </row>
    <row r="432" spans="1:9" x14ac:dyDescent="0.25">
      <c r="A432" t="str">
        <f t="shared" si="6"/>
        <v xml:space="preserve">HERVEO (TOLIMA) </v>
      </c>
      <c r="B432">
        <v>347</v>
      </c>
      <c r="C432">
        <v>73</v>
      </c>
      <c r="E432" t="str">
        <f>VLOOKUP(C432,Departamentos!B:C,2,FALSE)</f>
        <v>TOLIMA</v>
      </c>
      <c r="I432" t="s">
        <v>442</v>
      </c>
    </row>
    <row r="433" spans="1:9" x14ac:dyDescent="0.25">
      <c r="A433" t="str">
        <f t="shared" si="6"/>
        <v xml:space="preserve">HISPANIA (ANTIOQUIA) </v>
      </c>
      <c r="B433">
        <v>353</v>
      </c>
      <c r="C433">
        <v>5</v>
      </c>
      <c r="E433" t="str">
        <f>VLOOKUP(C433,Departamentos!B:C,2,FALSE)</f>
        <v>ANTIOQUIA</v>
      </c>
      <c r="I433" t="s">
        <v>443</v>
      </c>
    </row>
    <row r="434" spans="1:9" x14ac:dyDescent="0.25">
      <c r="A434" t="str">
        <f t="shared" si="6"/>
        <v xml:space="preserve">HOBO (HUILA) </v>
      </c>
      <c r="B434">
        <v>349</v>
      </c>
      <c r="C434">
        <v>41</v>
      </c>
      <c r="E434" t="str">
        <f>VLOOKUP(C434,Departamentos!B:C,2,FALSE)</f>
        <v>HUILA</v>
      </c>
      <c r="I434" t="s">
        <v>444</v>
      </c>
    </row>
    <row r="435" spans="1:9" x14ac:dyDescent="0.25">
      <c r="A435" t="str">
        <f t="shared" si="6"/>
        <v xml:space="preserve">HONDA (TOLIMA) </v>
      </c>
      <c r="B435">
        <v>349</v>
      </c>
      <c r="C435">
        <v>73</v>
      </c>
      <c r="E435" t="str">
        <f>VLOOKUP(C435,Departamentos!B:C,2,FALSE)</f>
        <v>TOLIMA</v>
      </c>
      <c r="I435" t="s">
        <v>445</v>
      </c>
    </row>
    <row r="436" spans="1:9" x14ac:dyDescent="0.25">
      <c r="A436" t="str">
        <f t="shared" si="6"/>
        <v xml:space="preserve">IBAGUE (TOLIMA) </v>
      </c>
      <c r="B436">
        <v>1</v>
      </c>
      <c r="C436">
        <v>73</v>
      </c>
      <c r="E436" t="str">
        <f>VLOOKUP(C436,Departamentos!B:C,2,FALSE)</f>
        <v>TOLIMA</v>
      </c>
      <c r="I436" t="s">
        <v>446</v>
      </c>
    </row>
    <row r="437" spans="1:9" x14ac:dyDescent="0.25">
      <c r="A437" t="str">
        <f t="shared" si="6"/>
        <v xml:space="preserve">ICONONZO (TOLIMA) </v>
      </c>
      <c r="B437">
        <v>352</v>
      </c>
      <c r="C437">
        <v>73</v>
      </c>
      <c r="E437" t="str">
        <f>VLOOKUP(C437,Departamentos!B:C,2,FALSE)</f>
        <v>TOLIMA</v>
      </c>
      <c r="I437" t="s">
        <v>447</v>
      </c>
    </row>
    <row r="438" spans="1:9" x14ac:dyDescent="0.25">
      <c r="A438" t="str">
        <f t="shared" si="6"/>
        <v xml:space="preserve">ILES (NARIÑO) </v>
      </c>
      <c r="B438">
        <v>352</v>
      </c>
      <c r="C438">
        <v>52</v>
      </c>
      <c r="E438" t="str">
        <f>VLOOKUP(C438,Departamentos!B:C,2,FALSE)</f>
        <v>NARIÑO</v>
      </c>
      <c r="I438" t="s">
        <v>448</v>
      </c>
    </row>
    <row r="439" spans="1:9" x14ac:dyDescent="0.25">
      <c r="A439" t="str">
        <f t="shared" si="6"/>
        <v xml:space="preserve">IMUES (NARIÑO) </v>
      </c>
      <c r="B439">
        <v>354</v>
      </c>
      <c r="C439">
        <v>52</v>
      </c>
      <c r="E439" t="str">
        <f>VLOOKUP(C439,Departamentos!B:C,2,FALSE)</f>
        <v>NARIÑO</v>
      </c>
      <c r="I439" t="s">
        <v>449</v>
      </c>
    </row>
    <row r="440" spans="1:9" x14ac:dyDescent="0.25">
      <c r="A440" t="str">
        <f t="shared" si="6"/>
        <v xml:space="preserve">INIRIDA (GUAINIA) </v>
      </c>
      <c r="B440">
        <v>1</v>
      </c>
      <c r="C440">
        <v>94</v>
      </c>
      <c r="E440" t="str">
        <f>VLOOKUP(C440,Departamentos!B:C,2,FALSE)</f>
        <v>GUAINIA</v>
      </c>
      <c r="I440" t="s">
        <v>450</v>
      </c>
    </row>
    <row r="441" spans="1:9" x14ac:dyDescent="0.25">
      <c r="A441" t="str">
        <f t="shared" si="6"/>
        <v xml:space="preserve">INZA (CAUCA) </v>
      </c>
      <c r="B441">
        <v>355</v>
      </c>
      <c r="C441">
        <v>19</v>
      </c>
      <c r="E441" t="str">
        <f>VLOOKUP(C441,Departamentos!B:C,2,FALSE)</f>
        <v>CAUCA</v>
      </c>
      <c r="I441" t="s">
        <v>451</v>
      </c>
    </row>
    <row r="442" spans="1:9" x14ac:dyDescent="0.25">
      <c r="A442" t="str">
        <f t="shared" si="6"/>
        <v xml:space="preserve">IPIALES (NARIÑO) </v>
      </c>
      <c r="B442">
        <v>356</v>
      </c>
      <c r="C442">
        <v>52</v>
      </c>
      <c r="E442" t="str">
        <f>VLOOKUP(C442,Departamentos!B:C,2,FALSE)</f>
        <v>NARIÑO</v>
      </c>
      <c r="I442" t="s">
        <v>452</v>
      </c>
    </row>
    <row r="443" spans="1:9" x14ac:dyDescent="0.25">
      <c r="A443" t="str">
        <f t="shared" si="6"/>
        <v xml:space="preserve">IQUIRA (HUILA) </v>
      </c>
      <c r="B443">
        <v>357</v>
      </c>
      <c r="C443">
        <v>41</v>
      </c>
      <c r="E443" t="str">
        <f>VLOOKUP(C443,Departamentos!B:C,2,FALSE)</f>
        <v>HUILA</v>
      </c>
      <c r="I443" t="s">
        <v>453</v>
      </c>
    </row>
    <row r="444" spans="1:9" x14ac:dyDescent="0.25">
      <c r="A444" t="str">
        <f t="shared" si="6"/>
        <v xml:space="preserve">ISNOS (HUILA) </v>
      </c>
      <c r="B444">
        <v>359</v>
      </c>
      <c r="C444">
        <v>41</v>
      </c>
      <c r="E444" t="str">
        <f>VLOOKUP(C444,Departamentos!B:C,2,FALSE)</f>
        <v>HUILA</v>
      </c>
      <c r="I444" t="s">
        <v>454</v>
      </c>
    </row>
    <row r="445" spans="1:9" x14ac:dyDescent="0.25">
      <c r="A445" t="str">
        <f t="shared" si="6"/>
        <v xml:space="preserve">ISTMINA (CHOCO) </v>
      </c>
      <c r="B445">
        <v>361</v>
      </c>
      <c r="C445">
        <v>27</v>
      </c>
      <c r="E445" t="str">
        <f>VLOOKUP(C445,Departamentos!B:C,2,FALSE)</f>
        <v>CHOCO</v>
      </c>
      <c r="I445" t="s">
        <v>455</v>
      </c>
    </row>
    <row r="446" spans="1:9" x14ac:dyDescent="0.25">
      <c r="A446" t="str">
        <f t="shared" si="6"/>
        <v xml:space="preserve">ITAGUI (ANTIOQUIA) </v>
      </c>
      <c r="B446">
        <v>360</v>
      </c>
      <c r="C446">
        <v>5</v>
      </c>
      <c r="E446" t="str">
        <f>VLOOKUP(C446,Departamentos!B:C,2,FALSE)</f>
        <v>ANTIOQUIA</v>
      </c>
      <c r="I446" t="s">
        <v>456</v>
      </c>
    </row>
    <row r="447" spans="1:9" x14ac:dyDescent="0.25">
      <c r="A447" t="str">
        <f t="shared" si="6"/>
        <v xml:space="preserve">ITUANGO (ANTIOQUIA) </v>
      </c>
      <c r="B447">
        <v>361</v>
      </c>
      <c r="C447">
        <v>5</v>
      </c>
      <c r="E447" t="str">
        <f>VLOOKUP(C447,Departamentos!B:C,2,FALSE)</f>
        <v>ANTIOQUIA</v>
      </c>
      <c r="I447" t="s">
        <v>457</v>
      </c>
    </row>
    <row r="448" spans="1:9" x14ac:dyDescent="0.25">
      <c r="A448" t="str">
        <f t="shared" si="6"/>
        <v xml:space="preserve">IZA (BOYACA) </v>
      </c>
      <c r="B448">
        <v>362</v>
      </c>
      <c r="C448">
        <v>15</v>
      </c>
      <c r="E448" t="str">
        <f>VLOOKUP(C448,Departamentos!B:C,2,FALSE)</f>
        <v>BOYACA</v>
      </c>
      <c r="I448" t="s">
        <v>458</v>
      </c>
    </row>
    <row r="449" spans="1:9" x14ac:dyDescent="0.25">
      <c r="A449" t="str">
        <f t="shared" si="6"/>
        <v xml:space="preserve">JAMBALO (CAUCA) </v>
      </c>
      <c r="B449">
        <v>364</v>
      </c>
      <c r="C449">
        <v>19</v>
      </c>
      <c r="E449" t="str">
        <f>VLOOKUP(C449,Departamentos!B:C,2,FALSE)</f>
        <v>CAUCA</v>
      </c>
      <c r="I449" t="s">
        <v>459</v>
      </c>
    </row>
    <row r="450" spans="1:9" x14ac:dyDescent="0.25">
      <c r="A450" t="str">
        <f t="shared" si="6"/>
        <v xml:space="preserve">JAMUNDI (VALLE) </v>
      </c>
      <c r="B450">
        <v>364</v>
      </c>
      <c r="C450">
        <v>76</v>
      </c>
      <c r="E450" t="str">
        <f>VLOOKUP(C450,Departamentos!B:C,2,FALSE)</f>
        <v>VALLE</v>
      </c>
      <c r="I450" t="s">
        <v>460</v>
      </c>
    </row>
    <row r="451" spans="1:9" x14ac:dyDescent="0.25">
      <c r="A451" t="str">
        <f t="shared" ref="A451:A514" si="7">CONCATENATE(I451," (",E451,") ")</f>
        <v xml:space="preserve">JARDIN (ANTIOQUIA) </v>
      </c>
      <c r="B451">
        <v>364</v>
      </c>
      <c r="C451">
        <v>5</v>
      </c>
      <c r="E451" t="str">
        <f>VLOOKUP(C451,Departamentos!B:C,2,FALSE)</f>
        <v>ANTIOQUIA</v>
      </c>
      <c r="I451" t="s">
        <v>461</v>
      </c>
    </row>
    <row r="452" spans="1:9" x14ac:dyDescent="0.25">
      <c r="A452" t="str">
        <f t="shared" si="7"/>
        <v xml:space="preserve">JENESANO (BOYACA) </v>
      </c>
      <c r="B452">
        <v>367</v>
      </c>
      <c r="C452">
        <v>15</v>
      </c>
      <c r="E452" t="str">
        <f>VLOOKUP(C452,Departamentos!B:C,2,FALSE)</f>
        <v>BOYACA</v>
      </c>
      <c r="I452" t="s">
        <v>462</v>
      </c>
    </row>
    <row r="453" spans="1:9" x14ac:dyDescent="0.25">
      <c r="A453" t="str">
        <f t="shared" si="7"/>
        <v xml:space="preserve">JERICO (BOYACA) </v>
      </c>
      <c r="B453">
        <v>368</v>
      </c>
      <c r="C453">
        <v>15</v>
      </c>
      <c r="E453" t="str">
        <f>VLOOKUP(C453,Departamentos!B:C,2,FALSE)</f>
        <v>BOYACA</v>
      </c>
      <c r="I453" t="s">
        <v>463</v>
      </c>
    </row>
    <row r="454" spans="1:9" x14ac:dyDescent="0.25">
      <c r="A454" t="str">
        <f t="shared" si="7"/>
        <v xml:space="preserve">JERICO (ANTIOQUIA) </v>
      </c>
      <c r="B454">
        <v>368</v>
      </c>
      <c r="C454">
        <v>5</v>
      </c>
      <c r="E454" t="str">
        <f>VLOOKUP(C454,Departamentos!B:C,2,FALSE)</f>
        <v>ANTIOQUIA</v>
      </c>
      <c r="I454" t="s">
        <v>463</v>
      </c>
    </row>
    <row r="455" spans="1:9" x14ac:dyDescent="0.25">
      <c r="A455" t="str">
        <f t="shared" si="7"/>
        <v xml:space="preserve">JERUSALEN (CUNDINAMARCA) </v>
      </c>
      <c r="B455">
        <v>368</v>
      </c>
      <c r="C455">
        <v>25</v>
      </c>
      <c r="E455" t="str">
        <f>VLOOKUP(C455,Departamentos!B:C,2,FALSE)</f>
        <v>CUNDINAMARCA</v>
      </c>
      <c r="I455" t="s">
        <v>464</v>
      </c>
    </row>
    <row r="456" spans="1:9" x14ac:dyDescent="0.25">
      <c r="A456" t="str">
        <f t="shared" si="7"/>
        <v xml:space="preserve">JESUS MARIA (SANTANDER) </v>
      </c>
      <c r="B456">
        <v>368</v>
      </c>
      <c r="C456">
        <v>68</v>
      </c>
      <c r="E456" t="str">
        <f>VLOOKUP(C456,Departamentos!B:C,2,FALSE)</f>
        <v>SANTANDER</v>
      </c>
      <c r="I456" t="s">
        <v>465</v>
      </c>
    </row>
    <row r="457" spans="1:9" x14ac:dyDescent="0.25">
      <c r="A457" t="str">
        <f t="shared" si="7"/>
        <v xml:space="preserve">JORDAN (SANTANDER) </v>
      </c>
      <c r="B457">
        <v>370</v>
      </c>
      <c r="C457">
        <v>68</v>
      </c>
      <c r="E457" t="str">
        <f>VLOOKUP(C457,Departamentos!B:C,2,FALSE)</f>
        <v>SANTANDER</v>
      </c>
      <c r="I457" t="s">
        <v>466</v>
      </c>
    </row>
    <row r="458" spans="1:9" x14ac:dyDescent="0.25">
      <c r="A458" t="str">
        <f t="shared" si="7"/>
        <v xml:space="preserve">JUAN DE ACOSTA (ATLANTICO) </v>
      </c>
      <c r="B458">
        <v>372</v>
      </c>
      <c r="C458">
        <v>8</v>
      </c>
      <c r="E458" t="str">
        <f>VLOOKUP(C458,Departamentos!B:C,2,FALSE)</f>
        <v>ATLANTICO</v>
      </c>
      <c r="I458" t="s">
        <v>467</v>
      </c>
    </row>
    <row r="459" spans="1:9" x14ac:dyDescent="0.25">
      <c r="A459" t="str">
        <f t="shared" si="7"/>
        <v xml:space="preserve">JUNIN (CUNDINAMARCA) </v>
      </c>
      <c r="B459">
        <v>372</v>
      </c>
      <c r="C459">
        <v>25</v>
      </c>
      <c r="E459" t="str">
        <f>VLOOKUP(C459,Departamentos!B:C,2,FALSE)</f>
        <v>CUNDINAMARCA</v>
      </c>
      <c r="I459" t="s">
        <v>468</v>
      </c>
    </row>
    <row r="460" spans="1:9" x14ac:dyDescent="0.25">
      <c r="A460" t="str">
        <f t="shared" si="7"/>
        <v xml:space="preserve">JURADO (CHOCO) </v>
      </c>
      <c r="B460">
        <v>372</v>
      </c>
      <c r="C460">
        <v>27</v>
      </c>
      <c r="E460" t="str">
        <f>VLOOKUP(C460,Departamentos!B:C,2,FALSE)</f>
        <v>CHOCO</v>
      </c>
      <c r="I460" t="s">
        <v>469</v>
      </c>
    </row>
    <row r="461" spans="1:9" x14ac:dyDescent="0.25">
      <c r="A461" t="str">
        <f t="shared" si="7"/>
        <v xml:space="preserve">LA APARTADA (CORDOBA) </v>
      </c>
      <c r="B461">
        <v>350</v>
      </c>
      <c r="C461">
        <v>23</v>
      </c>
      <c r="E461" t="str">
        <f>VLOOKUP(C461,Departamentos!B:C,2,FALSE)</f>
        <v>CORDOBA</v>
      </c>
      <c r="I461" t="s">
        <v>470</v>
      </c>
    </row>
    <row r="462" spans="1:9" x14ac:dyDescent="0.25">
      <c r="A462" t="str">
        <f t="shared" si="7"/>
        <v xml:space="preserve">LA ARGENTINA (HUILA) </v>
      </c>
      <c r="B462">
        <v>378</v>
      </c>
      <c r="C462">
        <v>41</v>
      </c>
      <c r="E462" t="str">
        <f>VLOOKUP(C462,Departamentos!B:C,2,FALSE)</f>
        <v>HUILA</v>
      </c>
      <c r="I462" t="s">
        <v>471</v>
      </c>
    </row>
    <row r="463" spans="1:9" x14ac:dyDescent="0.25">
      <c r="A463" t="str">
        <f t="shared" si="7"/>
        <v xml:space="preserve">LA BELLEZA (SANTANDER) </v>
      </c>
      <c r="B463">
        <v>377</v>
      </c>
      <c r="C463">
        <v>68</v>
      </c>
      <c r="E463" t="str">
        <f>VLOOKUP(C463,Departamentos!B:C,2,FALSE)</f>
        <v>SANTANDER</v>
      </c>
      <c r="I463" t="s">
        <v>472</v>
      </c>
    </row>
    <row r="464" spans="1:9" x14ac:dyDescent="0.25">
      <c r="A464" t="str">
        <f t="shared" si="7"/>
        <v xml:space="preserve">LA CALERA (CUNDINAMARCA) </v>
      </c>
      <c r="B464">
        <v>377</v>
      </c>
      <c r="C464">
        <v>25</v>
      </c>
      <c r="E464" t="str">
        <f>VLOOKUP(C464,Departamentos!B:C,2,FALSE)</f>
        <v>CUNDINAMARCA</v>
      </c>
      <c r="I464" t="s">
        <v>473</v>
      </c>
    </row>
    <row r="465" spans="1:9" x14ac:dyDescent="0.25">
      <c r="A465" t="str">
        <f t="shared" si="7"/>
        <v xml:space="preserve">LA CAPILLA (BOYACA) </v>
      </c>
      <c r="B465">
        <v>380</v>
      </c>
      <c r="C465">
        <v>15</v>
      </c>
      <c r="E465" t="str">
        <f>VLOOKUP(C465,Departamentos!B:C,2,FALSE)</f>
        <v>BOYACA</v>
      </c>
      <c r="I465" t="s">
        <v>474</v>
      </c>
    </row>
    <row r="466" spans="1:9" x14ac:dyDescent="0.25">
      <c r="A466" t="str">
        <f t="shared" si="7"/>
        <v xml:space="preserve">LA CEJA (ANTIOQUIA) </v>
      </c>
      <c r="B466">
        <v>376</v>
      </c>
      <c r="C466">
        <v>5</v>
      </c>
      <c r="E466" t="str">
        <f>VLOOKUP(C466,Departamentos!B:C,2,FALSE)</f>
        <v>ANTIOQUIA</v>
      </c>
      <c r="I466" t="s">
        <v>475</v>
      </c>
    </row>
    <row r="467" spans="1:9" x14ac:dyDescent="0.25">
      <c r="A467" t="str">
        <f t="shared" si="7"/>
        <v xml:space="preserve">LA CELIA (RISARALDA) </v>
      </c>
      <c r="B467">
        <v>383</v>
      </c>
      <c r="C467">
        <v>66</v>
      </c>
      <c r="E467" t="str">
        <f>VLOOKUP(C467,Departamentos!B:C,2,FALSE)</f>
        <v>RISARALDA</v>
      </c>
      <c r="I467" t="s">
        <v>476</v>
      </c>
    </row>
    <row r="468" spans="1:9" x14ac:dyDescent="0.25">
      <c r="A468" t="str">
        <f t="shared" si="7"/>
        <v xml:space="preserve">LA CHORRERA (AMAZONAS) </v>
      </c>
      <c r="B468">
        <v>405</v>
      </c>
      <c r="C468">
        <v>91</v>
      </c>
      <c r="E468" t="str">
        <f>VLOOKUP(C468,Departamentos!B:C,2,FALSE)</f>
        <v>AMAZONAS</v>
      </c>
      <c r="I468" t="s">
        <v>477</v>
      </c>
    </row>
    <row r="469" spans="1:9" x14ac:dyDescent="0.25">
      <c r="A469" t="str">
        <f t="shared" si="7"/>
        <v xml:space="preserve">LA CRUZ (NARIÑO) </v>
      </c>
      <c r="B469">
        <v>378</v>
      </c>
      <c r="C469">
        <v>52</v>
      </c>
      <c r="E469" t="str">
        <f>VLOOKUP(C469,Departamentos!B:C,2,FALSE)</f>
        <v>NARIÑO</v>
      </c>
      <c r="I469" t="s">
        <v>478</v>
      </c>
    </row>
    <row r="470" spans="1:9" x14ac:dyDescent="0.25">
      <c r="A470" t="str">
        <f t="shared" si="7"/>
        <v xml:space="preserve">LA CUMBRE (VALLE) </v>
      </c>
      <c r="B470">
        <v>377</v>
      </c>
      <c r="C470">
        <v>76</v>
      </c>
      <c r="E470" t="str">
        <f>VLOOKUP(C470,Departamentos!B:C,2,FALSE)</f>
        <v>VALLE</v>
      </c>
      <c r="I470" t="s">
        <v>479</v>
      </c>
    </row>
    <row r="471" spans="1:9" x14ac:dyDescent="0.25">
      <c r="A471" t="str">
        <f t="shared" si="7"/>
        <v xml:space="preserve">LA DORADA (CALDAS) </v>
      </c>
      <c r="B471">
        <v>380</v>
      </c>
      <c r="C471">
        <v>17</v>
      </c>
      <c r="E471" t="str">
        <f>VLOOKUP(C471,Departamentos!B:C,2,FALSE)</f>
        <v>CALDAS</v>
      </c>
      <c r="I471" t="s">
        <v>480</v>
      </c>
    </row>
    <row r="472" spans="1:9" x14ac:dyDescent="0.25">
      <c r="A472" t="str">
        <f t="shared" si="7"/>
        <v xml:space="preserve">LA ESPERANZA (NORTE DE SANTANDER) </v>
      </c>
      <c r="B472">
        <v>385</v>
      </c>
      <c r="C472">
        <v>54</v>
      </c>
      <c r="E472" t="str">
        <f>VLOOKUP(C472,Departamentos!B:C,2,FALSE)</f>
        <v>NORTE DE SANTANDER</v>
      </c>
      <c r="I472" t="s">
        <v>481</v>
      </c>
    </row>
    <row r="473" spans="1:9" x14ac:dyDescent="0.25">
      <c r="A473" t="str">
        <f t="shared" si="7"/>
        <v xml:space="preserve">LA ESTRELLA (ANTIOQUIA) </v>
      </c>
      <c r="B473">
        <v>380</v>
      </c>
      <c r="C473">
        <v>5</v>
      </c>
      <c r="E473" t="str">
        <f>VLOOKUP(C473,Departamentos!B:C,2,FALSE)</f>
        <v>ANTIOQUIA</v>
      </c>
      <c r="I473" t="s">
        <v>482</v>
      </c>
    </row>
    <row r="474" spans="1:9" x14ac:dyDescent="0.25">
      <c r="A474" t="str">
        <f t="shared" si="7"/>
        <v xml:space="preserve">LA FLORIDA (NARIÑO) </v>
      </c>
      <c r="B474">
        <v>381</v>
      </c>
      <c r="C474">
        <v>52</v>
      </c>
      <c r="E474" t="str">
        <f>VLOOKUP(C474,Departamentos!B:C,2,FALSE)</f>
        <v>NARIÑO</v>
      </c>
      <c r="I474" t="s">
        <v>483</v>
      </c>
    </row>
    <row r="475" spans="1:9" x14ac:dyDescent="0.25">
      <c r="A475" t="str">
        <f t="shared" si="7"/>
        <v xml:space="preserve">LA GLORIA (CESAR) </v>
      </c>
      <c r="B475">
        <v>383</v>
      </c>
      <c r="C475">
        <v>20</v>
      </c>
      <c r="E475" t="str">
        <f>VLOOKUP(C475,Departamentos!B:C,2,FALSE)</f>
        <v>CESAR</v>
      </c>
      <c r="I475" t="s">
        <v>484</v>
      </c>
    </row>
    <row r="476" spans="1:9" x14ac:dyDescent="0.25">
      <c r="A476" t="str">
        <f t="shared" si="7"/>
        <v xml:space="preserve">LA GUADALUPE (GUAINIA) </v>
      </c>
      <c r="B476">
        <v>885</v>
      </c>
      <c r="C476">
        <v>94</v>
      </c>
      <c r="E476" t="str">
        <f>VLOOKUP(C476,Departamentos!B:C,2,FALSE)</f>
        <v>GUAINIA</v>
      </c>
      <c r="I476" t="s">
        <v>485</v>
      </c>
    </row>
    <row r="477" spans="1:9" x14ac:dyDescent="0.25">
      <c r="A477" t="str">
        <f t="shared" si="7"/>
        <v xml:space="preserve">LA JAGUA DE IBIRICO (CESAR) </v>
      </c>
      <c r="B477">
        <v>400</v>
      </c>
      <c r="C477">
        <v>20</v>
      </c>
      <c r="E477" t="str">
        <f>VLOOKUP(C477,Departamentos!B:C,2,FALSE)</f>
        <v>CESAR</v>
      </c>
      <c r="I477" t="s">
        <v>486</v>
      </c>
    </row>
    <row r="478" spans="1:9" x14ac:dyDescent="0.25">
      <c r="A478" t="str">
        <f t="shared" si="7"/>
        <v xml:space="preserve">LA JAGUA DEL PILAR (LAGUAJIRA) </v>
      </c>
      <c r="B478">
        <v>420</v>
      </c>
      <c r="C478">
        <v>44</v>
      </c>
      <c r="E478" t="str">
        <f>VLOOKUP(C478,Departamentos!B:C,2,FALSE)</f>
        <v>LAGUAJIRA</v>
      </c>
      <c r="I478" t="s">
        <v>487</v>
      </c>
    </row>
    <row r="479" spans="1:9" x14ac:dyDescent="0.25">
      <c r="A479" t="str">
        <f t="shared" si="7"/>
        <v xml:space="preserve">LA LLANADA (NARIÑO) </v>
      </c>
      <c r="B479">
        <v>385</v>
      </c>
      <c r="C479">
        <v>52</v>
      </c>
      <c r="E479" t="str">
        <f>VLOOKUP(C479,Departamentos!B:C,2,FALSE)</f>
        <v>NARIÑO</v>
      </c>
      <c r="I479" t="s">
        <v>488</v>
      </c>
    </row>
    <row r="480" spans="1:9" x14ac:dyDescent="0.25">
      <c r="A480" t="str">
        <f t="shared" si="7"/>
        <v xml:space="preserve">LA MACARENA (META) </v>
      </c>
      <c r="B480">
        <v>350</v>
      </c>
      <c r="C480">
        <v>50</v>
      </c>
      <c r="E480" t="str">
        <f>VLOOKUP(C480,Departamentos!B:C,2,FALSE)</f>
        <v>META</v>
      </c>
      <c r="I480" t="s">
        <v>489</v>
      </c>
    </row>
    <row r="481" spans="1:9" x14ac:dyDescent="0.25">
      <c r="A481" t="str">
        <f t="shared" si="7"/>
        <v xml:space="preserve">LA MERCED (CALDAS) </v>
      </c>
      <c r="B481">
        <v>388</v>
      </c>
      <c r="C481">
        <v>17</v>
      </c>
      <c r="E481" t="str">
        <f>VLOOKUP(C481,Departamentos!B:C,2,FALSE)</f>
        <v>CALDAS</v>
      </c>
      <c r="I481" t="s">
        <v>490</v>
      </c>
    </row>
    <row r="482" spans="1:9" x14ac:dyDescent="0.25">
      <c r="A482" t="str">
        <f t="shared" si="7"/>
        <v xml:space="preserve">LA MESA (CUNDINAMARCA) </v>
      </c>
      <c r="B482">
        <v>386</v>
      </c>
      <c r="C482">
        <v>25</v>
      </c>
      <c r="E482" t="str">
        <f>VLOOKUP(C482,Departamentos!B:C,2,FALSE)</f>
        <v>CUNDINAMARCA</v>
      </c>
      <c r="I482" t="s">
        <v>491</v>
      </c>
    </row>
    <row r="483" spans="1:9" x14ac:dyDescent="0.25">
      <c r="A483" t="str">
        <f t="shared" si="7"/>
        <v xml:space="preserve">LA MONTAÑITA (CAQUETA) </v>
      </c>
      <c r="B483">
        <v>410</v>
      </c>
      <c r="C483">
        <v>18</v>
      </c>
      <c r="E483" t="str">
        <f>VLOOKUP(C483,Departamentos!B:C,2,FALSE)</f>
        <v>CAQUETA</v>
      </c>
      <c r="I483" t="s">
        <v>492</v>
      </c>
    </row>
    <row r="484" spans="1:9" x14ac:dyDescent="0.25">
      <c r="A484" t="str">
        <f t="shared" si="7"/>
        <v xml:space="preserve">LA PALMA (CUNDINAMARCA) </v>
      </c>
      <c r="B484">
        <v>394</v>
      </c>
      <c r="C484">
        <v>25</v>
      </c>
      <c r="E484" t="str">
        <f>VLOOKUP(C484,Departamentos!B:C,2,FALSE)</f>
        <v>CUNDINAMARCA</v>
      </c>
      <c r="I484" t="s">
        <v>493</v>
      </c>
    </row>
    <row r="485" spans="1:9" x14ac:dyDescent="0.25">
      <c r="A485" t="str">
        <f t="shared" si="7"/>
        <v xml:space="preserve">LA PAZ (CESAR) </v>
      </c>
      <c r="B485">
        <v>621</v>
      </c>
      <c r="C485">
        <v>20</v>
      </c>
      <c r="E485" t="str">
        <f>VLOOKUP(C485,Departamentos!B:C,2,FALSE)</f>
        <v>CESAR</v>
      </c>
      <c r="I485" t="s">
        <v>494</v>
      </c>
    </row>
    <row r="486" spans="1:9" x14ac:dyDescent="0.25">
      <c r="A486" t="str">
        <f t="shared" si="7"/>
        <v xml:space="preserve">LA PAZ (SANTANDER) </v>
      </c>
      <c r="B486">
        <v>397</v>
      </c>
      <c r="C486">
        <v>68</v>
      </c>
      <c r="E486" t="str">
        <f>VLOOKUP(C486,Departamentos!B:C,2,FALSE)</f>
        <v>SANTANDER</v>
      </c>
      <c r="I486" t="s">
        <v>494</v>
      </c>
    </row>
    <row r="487" spans="1:9" x14ac:dyDescent="0.25">
      <c r="A487" t="str">
        <f t="shared" si="7"/>
        <v xml:space="preserve">LA PEDRERA (AMAZONAS) </v>
      </c>
      <c r="B487">
        <v>407</v>
      </c>
      <c r="C487">
        <v>91</v>
      </c>
      <c r="E487" t="str">
        <f>VLOOKUP(C487,Departamentos!B:C,2,FALSE)</f>
        <v>AMAZONAS</v>
      </c>
      <c r="I487" t="s">
        <v>495</v>
      </c>
    </row>
    <row r="488" spans="1:9" x14ac:dyDescent="0.25">
      <c r="A488" t="str">
        <f t="shared" si="7"/>
        <v xml:space="preserve">LA PEÑA (CUNDINAMARCA) </v>
      </c>
      <c r="B488">
        <v>398</v>
      </c>
      <c r="C488">
        <v>25</v>
      </c>
      <c r="E488" t="str">
        <f>VLOOKUP(C488,Departamentos!B:C,2,FALSE)</f>
        <v>CUNDINAMARCA</v>
      </c>
      <c r="I488" t="s">
        <v>496</v>
      </c>
    </row>
    <row r="489" spans="1:9" x14ac:dyDescent="0.25">
      <c r="A489" t="str">
        <f t="shared" si="7"/>
        <v xml:space="preserve">LA PINTADA (ANTIOQUIA) </v>
      </c>
      <c r="B489">
        <v>390</v>
      </c>
      <c r="C489">
        <v>5</v>
      </c>
      <c r="E489" t="str">
        <f>VLOOKUP(C489,Departamentos!B:C,2,FALSE)</f>
        <v>ANTIOQUIA</v>
      </c>
      <c r="I489" t="s">
        <v>497</v>
      </c>
    </row>
    <row r="490" spans="1:9" x14ac:dyDescent="0.25">
      <c r="A490" t="str">
        <f t="shared" si="7"/>
        <v xml:space="preserve">LA PLATA (HUILA) </v>
      </c>
      <c r="B490">
        <v>396</v>
      </c>
      <c r="C490">
        <v>41</v>
      </c>
      <c r="E490" t="str">
        <f>VLOOKUP(C490,Departamentos!B:C,2,FALSE)</f>
        <v>HUILA</v>
      </c>
      <c r="I490" t="s">
        <v>498</v>
      </c>
    </row>
    <row r="491" spans="1:9" x14ac:dyDescent="0.25">
      <c r="A491" t="str">
        <f t="shared" si="7"/>
        <v xml:space="preserve">LA PLAYA (NORTE DE SANTANDER) </v>
      </c>
      <c r="B491">
        <v>398</v>
      </c>
      <c r="C491">
        <v>54</v>
      </c>
      <c r="E491" t="str">
        <f>VLOOKUP(C491,Departamentos!B:C,2,FALSE)</f>
        <v>NORTE DE SANTANDER</v>
      </c>
      <c r="I491" t="s">
        <v>499</v>
      </c>
    </row>
    <row r="492" spans="1:9" x14ac:dyDescent="0.25">
      <c r="A492" t="str">
        <f t="shared" si="7"/>
        <v xml:space="preserve">LA PRIMAVERA (VICHADA) </v>
      </c>
      <c r="B492">
        <v>524</v>
      </c>
      <c r="C492">
        <v>99</v>
      </c>
      <c r="E492" t="str">
        <f>VLOOKUP(C492,Departamentos!B:C,2,FALSE)</f>
        <v>VICHADA</v>
      </c>
      <c r="I492" t="s">
        <v>500</v>
      </c>
    </row>
    <row r="493" spans="1:9" x14ac:dyDescent="0.25">
      <c r="A493" t="str">
        <f t="shared" si="7"/>
        <v xml:space="preserve">LA SALINA (CASANARE) </v>
      </c>
      <c r="B493">
        <v>136</v>
      </c>
      <c r="C493">
        <v>85</v>
      </c>
      <c r="E493" t="str">
        <f>VLOOKUP(C493,Departamentos!B:C,2,FALSE)</f>
        <v>CASANARE</v>
      </c>
      <c r="I493" t="s">
        <v>501</v>
      </c>
    </row>
    <row r="494" spans="1:9" x14ac:dyDescent="0.25">
      <c r="A494" t="str">
        <f t="shared" si="7"/>
        <v xml:space="preserve">LA SIERRA (CAUCA) </v>
      </c>
      <c r="B494">
        <v>392</v>
      </c>
      <c r="C494">
        <v>19</v>
      </c>
      <c r="E494" t="str">
        <f>VLOOKUP(C494,Departamentos!B:C,2,FALSE)</f>
        <v>CAUCA</v>
      </c>
      <c r="I494" t="s">
        <v>502</v>
      </c>
    </row>
    <row r="495" spans="1:9" x14ac:dyDescent="0.25">
      <c r="A495" t="str">
        <f t="shared" si="7"/>
        <v xml:space="preserve">LA TEBAIDA (QUINDIO) </v>
      </c>
      <c r="B495">
        <v>401</v>
      </c>
      <c r="C495">
        <v>63</v>
      </c>
      <c r="E495" t="str">
        <f>VLOOKUP(C495,Departamentos!B:C,2,FALSE)</f>
        <v>QUINDIO</v>
      </c>
      <c r="I495" t="s">
        <v>503</v>
      </c>
    </row>
    <row r="496" spans="1:9" x14ac:dyDescent="0.25">
      <c r="A496" t="str">
        <f t="shared" si="7"/>
        <v xml:space="preserve">LA TOLA (NARIÑO) </v>
      </c>
      <c r="B496">
        <v>390</v>
      </c>
      <c r="C496">
        <v>52</v>
      </c>
      <c r="E496" t="str">
        <f>VLOOKUP(C496,Departamentos!B:C,2,FALSE)</f>
        <v>NARIÑO</v>
      </c>
      <c r="I496" t="s">
        <v>504</v>
      </c>
    </row>
    <row r="497" spans="1:9" x14ac:dyDescent="0.25">
      <c r="A497" t="str">
        <f t="shared" si="7"/>
        <v xml:space="preserve">LA UNION (NARIÑO) </v>
      </c>
      <c r="B497">
        <v>399</v>
      </c>
      <c r="C497">
        <v>52</v>
      </c>
      <c r="E497" t="str">
        <f>VLOOKUP(C497,Departamentos!B:C,2,FALSE)</f>
        <v>NARIÑO</v>
      </c>
      <c r="I497" t="s">
        <v>505</v>
      </c>
    </row>
    <row r="498" spans="1:9" x14ac:dyDescent="0.25">
      <c r="A498" t="str">
        <f t="shared" si="7"/>
        <v xml:space="preserve">LA UNION (SUCRE) </v>
      </c>
      <c r="B498">
        <v>400</v>
      </c>
      <c r="C498">
        <v>70</v>
      </c>
      <c r="E498" t="str">
        <f>VLOOKUP(C498,Departamentos!B:C,2,FALSE)</f>
        <v>SUCRE</v>
      </c>
      <c r="I498" t="s">
        <v>505</v>
      </c>
    </row>
    <row r="499" spans="1:9" x14ac:dyDescent="0.25">
      <c r="A499" t="str">
        <f t="shared" si="7"/>
        <v xml:space="preserve">LA UNION (VALLE) </v>
      </c>
      <c r="B499">
        <v>400</v>
      </c>
      <c r="C499">
        <v>76</v>
      </c>
      <c r="E499" t="str">
        <f>VLOOKUP(C499,Departamentos!B:C,2,FALSE)</f>
        <v>VALLE</v>
      </c>
      <c r="I499" t="s">
        <v>505</v>
      </c>
    </row>
    <row r="500" spans="1:9" x14ac:dyDescent="0.25">
      <c r="A500" t="str">
        <f t="shared" si="7"/>
        <v xml:space="preserve">LA UNION (ANTIOQUIA) </v>
      </c>
      <c r="B500">
        <v>400</v>
      </c>
      <c r="C500">
        <v>5</v>
      </c>
      <c r="E500" t="str">
        <f>VLOOKUP(C500,Departamentos!B:C,2,FALSE)</f>
        <v>ANTIOQUIA</v>
      </c>
      <c r="I500" t="s">
        <v>505</v>
      </c>
    </row>
    <row r="501" spans="1:9" x14ac:dyDescent="0.25">
      <c r="A501" t="str">
        <f t="shared" si="7"/>
        <v xml:space="preserve">LA UVITA (BOYACA) </v>
      </c>
      <c r="B501">
        <v>403</v>
      </c>
      <c r="C501">
        <v>15</v>
      </c>
      <c r="E501" t="str">
        <f>VLOOKUP(C501,Departamentos!B:C,2,FALSE)</f>
        <v>BOYACA</v>
      </c>
      <c r="I501" t="s">
        <v>506</v>
      </c>
    </row>
    <row r="502" spans="1:9" x14ac:dyDescent="0.25">
      <c r="A502" t="str">
        <f t="shared" si="7"/>
        <v xml:space="preserve">LA VEGA (CAUCA) </v>
      </c>
      <c r="B502">
        <v>397</v>
      </c>
      <c r="C502">
        <v>19</v>
      </c>
      <c r="E502" t="str">
        <f>VLOOKUP(C502,Departamentos!B:C,2,FALSE)</f>
        <v>CAUCA</v>
      </c>
      <c r="I502" t="s">
        <v>507</v>
      </c>
    </row>
    <row r="503" spans="1:9" x14ac:dyDescent="0.25">
      <c r="A503" t="str">
        <f t="shared" si="7"/>
        <v xml:space="preserve">LA VEGA (CUNDINAMARCA) </v>
      </c>
      <c r="B503">
        <v>402</v>
      </c>
      <c r="C503">
        <v>25</v>
      </c>
      <c r="E503" t="str">
        <f>VLOOKUP(C503,Departamentos!B:C,2,FALSE)</f>
        <v>CUNDINAMARCA</v>
      </c>
      <c r="I503" t="s">
        <v>507</v>
      </c>
    </row>
    <row r="504" spans="1:9" x14ac:dyDescent="0.25">
      <c r="A504" t="str">
        <f t="shared" si="7"/>
        <v xml:space="preserve">LA VICTORIA (BOYACA) </v>
      </c>
      <c r="B504">
        <v>401</v>
      </c>
      <c r="C504">
        <v>15</v>
      </c>
      <c r="E504" t="str">
        <f>VLOOKUP(C504,Departamentos!B:C,2,FALSE)</f>
        <v>BOYACA</v>
      </c>
      <c r="I504" t="s">
        <v>508</v>
      </c>
    </row>
    <row r="505" spans="1:9" x14ac:dyDescent="0.25">
      <c r="A505" t="str">
        <f t="shared" si="7"/>
        <v xml:space="preserve">LA VICTORIA (VALLE) </v>
      </c>
      <c r="B505">
        <v>403</v>
      </c>
      <c r="C505">
        <v>76</v>
      </c>
      <c r="E505" t="str">
        <f>VLOOKUP(C505,Departamentos!B:C,2,FALSE)</f>
        <v>VALLE</v>
      </c>
      <c r="I505" t="s">
        <v>508</v>
      </c>
    </row>
    <row r="506" spans="1:9" x14ac:dyDescent="0.25">
      <c r="A506" t="str">
        <f t="shared" si="7"/>
        <v xml:space="preserve">LA VICTORIA (AMAZONAS) </v>
      </c>
      <c r="B506">
        <v>430</v>
      </c>
      <c r="C506">
        <v>91</v>
      </c>
      <c r="E506" t="str">
        <f>VLOOKUP(C506,Departamentos!B:C,2,FALSE)</f>
        <v>AMAZONAS</v>
      </c>
      <c r="I506" t="s">
        <v>508</v>
      </c>
    </row>
    <row r="507" spans="1:9" x14ac:dyDescent="0.25">
      <c r="A507" t="str">
        <f t="shared" si="7"/>
        <v xml:space="preserve">LA VIRGINIA (RISARALDA) </v>
      </c>
      <c r="B507">
        <v>400</v>
      </c>
      <c r="C507">
        <v>66</v>
      </c>
      <c r="E507" t="str">
        <f>VLOOKUP(C507,Departamentos!B:C,2,FALSE)</f>
        <v>RISARALDA</v>
      </c>
      <c r="I507" t="s">
        <v>509</v>
      </c>
    </row>
    <row r="508" spans="1:9" x14ac:dyDescent="0.25">
      <c r="A508" t="str">
        <f t="shared" si="7"/>
        <v xml:space="preserve">LABATECA (NORTE DE SANTANDER) </v>
      </c>
      <c r="B508">
        <v>377</v>
      </c>
      <c r="C508">
        <v>54</v>
      </c>
      <c r="E508" t="str">
        <f>VLOOKUP(C508,Departamentos!B:C,2,FALSE)</f>
        <v>NORTE DE SANTANDER</v>
      </c>
      <c r="I508" t="s">
        <v>510</v>
      </c>
    </row>
    <row r="509" spans="1:9" x14ac:dyDescent="0.25">
      <c r="A509" t="str">
        <f t="shared" si="7"/>
        <v xml:space="preserve">LABRANZAGRANDE (BOYACA) </v>
      </c>
      <c r="B509">
        <v>377</v>
      </c>
      <c r="C509">
        <v>15</v>
      </c>
      <c r="E509" t="str">
        <f>VLOOKUP(C509,Departamentos!B:C,2,FALSE)</f>
        <v>BOYACA</v>
      </c>
      <c r="I509" t="s">
        <v>511</v>
      </c>
    </row>
    <row r="510" spans="1:9" x14ac:dyDescent="0.25">
      <c r="A510" t="str">
        <f t="shared" si="7"/>
        <v xml:space="preserve">LANDAZURI (SANTANDER) </v>
      </c>
      <c r="B510">
        <v>385</v>
      </c>
      <c r="C510">
        <v>68</v>
      </c>
      <c r="E510" t="str">
        <f>VLOOKUP(C510,Departamentos!B:C,2,FALSE)</f>
        <v>SANTANDER</v>
      </c>
      <c r="I510" t="s">
        <v>512</v>
      </c>
    </row>
    <row r="511" spans="1:9" x14ac:dyDescent="0.25">
      <c r="A511" t="str">
        <f t="shared" si="7"/>
        <v xml:space="preserve">LEBRIJA (SANTANDER) </v>
      </c>
      <c r="B511">
        <v>406</v>
      </c>
      <c r="C511">
        <v>68</v>
      </c>
      <c r="E511" t="str">
        <f>VLOOKUP(C511,Departamentos!B:C,2,FALSE)</f>
        <v>SANTANDER</v>
      </c>
      <c r="I511" t="s">
        <v>513</v>
      </c>
    </row>
    <row r="512" spans="1:9" x14ac:dyDescent="0.25">
      <c r="A512" t="str">
        <f t="shared" si="7"/>
        <v xml:space="preserve">LEIVA (NARIÑO) </v>
      </c>
      <c r="B512">
        <v>405</v>
      </c>
      <c r="C512">
        <v>52</v>
      </c>
      <c r="E512" t="str">
        <f>VLOOKUP(C512,Departamentos!B:C,2,FALSE)</f>
        <v>NARIÑO</v>
      </c>
      <c r="I512" t="s">
        <v>514</v>
      </c>
    </row>
    <row r="513" spans="1:9" x14ac:dyDescent="0.25">
      <c r="A513" t="str">
        <f t="shared" si="7"/>
        <v xml:space="preserve">LEJANIAS (META) </v>
      </c>
      <c r="B513">
        <v>400</v>
      </c>
      <c r="C513">
        <v>50</v>
      </c>
      <c r="E513" t="str">
        <f>VLOOKUP(C513,Departamentos!B:C,2,FALSE)</f>
        <v>META</v>
      </c>
      <c r="I513" t="s">
        <v>515</v>
      </c>
    </row>
    <row r="514" spans="1:9" x14ac:dyDescent="0.25">
      <c r="A514" t="str">
        <f t="shared" si="7"/>
        <v xml:space="preserve">LENGUAZAQUE (CUNDINAMARCA) </v>
      </c>
      <c r="B514">
        <v>407</v>
      </c>
      <c r="C514">
        <v>25</v>
      </c>
      <c r="E514" t="str">
        <f>VLOOKUP(C514,Departamentos!B:C,2,FALSE)</f>
        <v>CUNDINAMARCA</v>
      </c>
      <c r="I514" t="s">
        <v>516</v>
      </c>
    </row>
    <row r="515" spans="1:9" x14ac:dyDescent="0.25">
      <c r="A515" t="str">
        <f t="shared" ref="A515:A578" si="8">CONCATENATE(I515," (",E515,") ")</f>
        <v xml:space="preserve">LERIDA (TOLIMA) </v>
      </c>
      <c r="B515">
        <v>408</v>
      </c>
      <c r="C515">
        <v>73</v>
      </c>
      <c r="E515" t="str">
        <f>VLOOKUP(C515,Departamentos!B:C,2,FALSE)</f>
        <v>TOLIMA</v>
      </c>
      <c r="I515" t="s">
        <v>517</v>
      </c>
    </row>
    <row r="516" spans="1:9" x14ac:dyDescent="0.25">
      <c r="A516" t="str">
        <f t="shared" si="8"/>
        <v xml:space="preserve">LETICIA (AMAZONAS) </v>
      </c>
      <c r="B516">
        <v>1</v>
      </c>
      <c r="C516">
        <v>91</v>
      </c>
      <c r="E516" t="str">
        <f>VLOOKUP(C516,Departamentos!B:C,2,FALSE)</f>
        <v>AMAZONAS</v>
      </c>
      <c r="I516" t="s">
        <v>518</v>
      </c>
    </row>
    <row r="517" spans="1:9" x14ac:dyDescent="0.25">
      <c r="A517" t="str">
        <f t="shared" si="8"/>
        <v xml:space="preserve">LIBANO (TOLIMA) </v>
      </c>
      <c r="B517">
        <v>411</v>
      </c>
      <c r="C517">
        <v>73</v>
      </c>
      <c r="E517" t="str">
        <f>VLOOKUP(C517,Departamentos!B:C,2,FALSE)</f>
        <v>TOLIMA</v>
      </c>
      <c r="I517" t="s">
        <v>519</v>
      </c>
    </row>
    <row r="518" spans="1:9" x14ac:dyDescent="0.25">
      <c r="A518" t="str">
        <f t="shared" si="8"/>
        <v xml:space="preserve">LIBORINA (ANTIOQUIA) </v>
      </c>
      <c r="B518">
        <v>411</v>
      </c>
      <c r="C518">
        <v>5</v>
      </c>
      <c r="E518" t="str">
        <f>VLOOKUP(C518,Departamentos!B:C,2,FALSE)</f>
        <v>ANTIOQUIA</v>
      </c>
      <c r="I518" t="s">
        <v>520</v>
      </c>
    </row>
    <row r="519" spans="1:9" x14ac:dyDescent="0.25">
      <c r="A519" t="str">
        <f t="shared" si="8"/>
        <v xml:space="preserve">LINARES (NARIÑO) </v>
      </c>
      <c r="B519">
        <v>411</v>
      </c>
      <c r="C519">
        <v>52</v>
      </c>
      <c r="E519" t="str">
        <f>VLOOKUP(C519,Departamentos!B:C,2,FALSE)</f>
        <v>NARIÑO</v>
      </c>
      <c r="I519" t="s">
        <v>521</v>
      </c>
    </row>
    <row r="520" spans="1:9" x14ac:dyDescent="0.25">
      <c r="A520" t="str">
        <f t="shared" si="8"/>
        <v xml:space="preserve">LITORAL DEL BAJO SAN JUAN (CHOCO) </v>
      </c>
      <c r="B520">
        <v>250</v>
      </c>
      <c r="C520">
        <v>27</v>
      </c>
      <c r="E520" t="str">
        <f>VLOOKUP(C520,Departamentos!B:C,2,FALSE)</f>
        <v>CHOCO</v>
      </c>
      <c r="I520" t="s">
        <v>522</v>
      </c>
    </row>
    <row r="521" spans="1:9" x14ac:dyDescent="0.25">
      <c r="A521" t="str">
        <f t="shared" si="8"/>
        <v xml:space="preserve">LLORO (CHOCO) </v>
      </c>
      <c r="B521">
        <v>413</v>
      </c>
      <c r="C521">
        <v>27</v>
      </c>
      <c r="E521" t="str">
        <f>VLOOKUP(C521,Departamentos!B:C,2,FALSE)</f>
        <v>CHOCO</v>
      </c>
      <c r="I521" t="s">
        <v>523</v>
      </c>
    </row>
    <row r="522" spans="1:9" x14ac:dyDescent="0.25">
      <c r="A522" t="str">
        <f t="shared" si="8"/>
        <v xml:space="preserve">LOPEZ (CAUCA) </v>
      </c>
      <c r="B522">
        <v>418</v>
      </c>
      <c r="C522">
        <v>19</v>
      </c>
      <c r="E522" t="str">
        <f>VLOOKUP(C522,Departamentos!B:C,2,FALSE)</f>
        <v>CAUCA</v>
      </c>
      <c r="I522" t="s">
        <v>524</v>
      </c>
    </row>
    <row r="523" spans="1:9" x14ac:dyDescent="0.25">
      <c r="A523" t="str">
        <f t="shared" si="8"/>
        <v xml:space="preserve">LORICA (CORDOBA) </v>
      </c>
      <c r="B523">
        <v>417</v>
      </c>
      <c r="C523">
        <v>23</v>
      </c>
      <c r="E523" t="str">
        <f>VLOOKUP(C523,Departamentos!B:C,2,FALSE)</f>
        <v>CORDOBA</v>
      </c>
      <c r="I523" t="s">
        <v>525</v>
      </c>
    </row>
    <row r="524" spans="1:9" x14ac:dyDescent="0.25">
      <c r="A524" t="str">
        <f t="shared" si="8"/>
        <v xml:space="preserve">LOS ANDES (NARIÑO) </v>
      </c>
      <c r="B524">
        <v>418</v>
      </c>
      <c r="C524">
        <v>52</v>
      </c>
      <c r="E524" t="str">
        <f>VLOOKUP(C524,Departamentos!B:C,2,FALSE)</f>
        <v>NARIÑO</v>
      </c>
      <c r="I524" t="s">
        <v>526</v>
      </c>
    </row>
    <row r="525" spans="1:9" x14ac:dyDescent="0.25">
      <c r="A525" t="str">
        <f t="shared" si="8"/>
        <v xml:space="preserve">LOS CORDOBAS (CORDOBA) </v>
      </c>
      <c r="B525">
        <v>419</v>
      </c>
      <c r="C525">
        <v>23</v>
      </c>
      <c r="E525" t="str">
        <f>VLOOKUP(C525,Departamentos!B:C,2,FALSE)</f>
        <v>CORDOBA</v>
      </c>
      <c r="I525" t="s">
        <v>527</v>
      </c>
    </row>
    <row r="526" spans="1:9" x14ac:dyDescent="0.25">
      <c r="A526" t="str">
        <f t="shared" si="8"/>
        <v xml:space="preserve">LOS PALMITOS (SUCRE) </v>
      </c>
      <c r="B526">
        <v>418</v>
      </c>
      <c r="C526">
        <v>70</v>
      </c>
      <c r="E526" t="str">
        <f>VLOOKUP(C526,Departamentos!B:C,2,FALSE)</f>
        <v>SUCRE</v>
      </c>
      <c r="I526" t="s">
        <v>528</v>
      </c>
    </row>
    <row r="527" spans="1:9" x14ac:dyDescent="0.25">
      <c r="A527" t="str">
        <f t="shared" si="8"/>
        <v xml:space="preserve">LOS PATIOS (NORTE DE SANTANDER) </v>
      </c>
      <c r="B527">
        <v>405</v>
      </c>
      <c r="C527">
        <v>54</v>
      </c>
      <c r="E527" t="str">
        <f>VLOOKUP(C527,Departamentos!B:C,2,FALSE)</f>
        <v>NORTE DE SANTANDER</v>
      </c>
      <c r="I527" t="s">
        <v>529</v>
      </c>
    </row>
    <row r="528" spans="1:9" x14ac:dyDescent="0.25">
      <c r="A528" t="str">
        <f t="shared" si="8"/>
        <v xml:space="preserve">LOS SANTOS (SANTANDER) </v>
      </c>
      <c r="B528">
        <v>418</v>
      </c>
      <c r="C528">
        <v>68</v>
      </c>
      <c r="E528" t="str">
        <f>VLOOKUP(C528,Departamentos!B:C,2,FALSE)</f>
        <v>SANTANDER</v>
      </c>
      <c r="I528" t="s">
        <v>530</v>
      </c>
    </row>
    <row r="529" spans="1:9" x14ac:dyDescent="0.25">
      <c r="A529" t="str">
        <f t="shared" si="8"/>
        <v xml:space="preserve">LOURDES (NORTE DE SANTANDER) </v>
      </c>
      <c r="B529">
        <v>418</v>
      </c>
      <c r="C529">
        <v>54</v>
      </c>
      <c r="E529" t="str">
        <f>VLOOKUP(C529,Departamentos!B:C,2,FALSE)</f>
        <v>NORTE DE SANTANDER</v>
      </c>
      <c r="I529" t="s">
        <v>531</v>
      </c>
    </row>
    <row r="530" spans="1:9" x14ac:dyDescent="0.25">
      <c r="A530" t="str">
        <f t="shared" si="8"/>
        <v xml:space="preserve">LURUACO (ATLANTICO) </v>
      </c>
      <c r="B530">
        <v>421</v>
      </c>
      <c r="C530">
        <v>8</v>
      </c>
      <c r="E530" t="str">
        <f>VLOOKUP(C530,Departamentos!B:C,2,FALSE)</f>
        <v>ATLANTICO</v>
      </c>
      <c r="I530" t="s">
        <v>532</v>
      </c>
    </row>
    <row r="531" spans="1:9" x14ac:dyDescent="0.25">
      <c r="A531" t="str">
        <f t="shared" si="8"/>
        <v xml:space="preserve">MACANAL (BOYACA) </v>
      </c>
      <c r="B531">
        <v>425</v>
      </c>
      <c r="C531">
        <v>15</v>
      </c>
      <c r="E531" t="str">
        <f>VLOOKUP(C531,Departamentos!B:C,2,FALSE)</f>
        <v>BOYACA</v>
      </c>
      <c r="I531" t="s">
        <v>533</v>
      </c>
    </row>
    <row r="532" spans="1:9" x14ac:dyDescent="0.25">
      <c r="A532" t="str">
        <f t="shared" si="8"/>
        <v xml:space="preserve">MACARAVITA (SANTANDER) </v>
      </c>
      <c r="B532">
        <v>425</v>
      </c>
      <c r="C532">
        <v>68</v>
      </c>
      <c r="E532" t="str">
        <f>VLOOKUP(C532,Departamentos!B:C,2,FALSE)</f>
        <v>SANTANDER</v>
      </c>
      <c r="I532" t="s">
        <v>534</v>
      </c>
    </row>
    <row r="533" spans="1:9" x14ac:dyDescent="0.25">
      <c r="A533" t="str">
        <f t="shared" si="8"/>
        <v xml:space="preserve">MACEO (ANTIOQUIA) </v>
      </c>
      <c r="B533">
        <v>425</v>
      </c>
      <c r="C533">
        <v>5</v>
      </c>
      <c r="E533" t="str">
        <f>VLOOKUP(C533,Departamentos!B:C,2,FALSE)</f>
        <v>ANTIOQUIA</v>
      </c>
      <c r="I533" t="s">
        <v>535</v>
      </c>
    </row>
    <row r="534" spans="1:9" x14ac:dyDescent="0.25">
      <c r="A534" t="str">
        <f t="shared" si="8"/>
        <v xml:space="preserve">MACHETA (CUNDINAMARCA) </v>
      </c>
      <c r="B534">
        <v>426</v>
      </c>
      <c r="C534">
        <v>25</v>
      </c>
      <c r="E534" t="str">
        <f>VLOOKUP(C534,Departamentos!B:C,2,FALSE)</f>
        <v>CUNDINAMARCA</v>
      </c>
      <c r="I534" t="s">
        <v>536</v>
      </c>
    </row>
    <row r="535" spans="1:9" x14ac:dyDescent="0.25">
      <c r="A535" t="str">
        <f t="shared" si="8"/>
        <v xml:space="preserve">MADRID (CUNDINAMARCA) </v>
      </c>
      <c r="B535">
        <v>430</v>
      </c>
      <c r="C535">
        <v>25</v>
      </c>
      <c r="E535" t="str">
        <f>VLOOKUP(C535,Departamentos!B:C,2,FALSE)</f>
        <v>CUNDINAMARCA</v>
      </c>
      <c r="I535" t="s">
        <v>537</v>
      </c>
    </row>
    <row r="536" spans="1:9" x14ac:dyDescent="0.25">
      <c r="A536" t="str">
        <f t="shared" si="8"/>
        <v xml:space="preserve">MADRID (ESPAÑA) </v>
      </c>
      <c r="B536">
        <v>1</v>
      </c>
      <c r="C536">
        <v>202</v>
      </c>
      <c r="E536" t="str">
        <f>VLOOKUP(C536,Departamentos!B:C,2,FALSE)</f>
        <v>ESPAÑA</v>
      </c>
      <c r="I536" t="s">
        <v>537</v>
      </c>
    </row>
    <row r="537" spans="1:9" x14ac:dyDescent="0.25">
      <c r="A537" t="str">
        <f t="shared" si="8"/>
        <v xml:space="preserve">MAGANGUE (BOLIVAR) </v>
      </c>
      <c r="B537">
        <v>430</v>
      </c>
      <c r="C537">
        <v>13</v>
      </c>
      <c r="E537" t="str">
        <f>VLOOKUP(C537,Departamentos!B:C,2,FALSE)</f>
        <v>BOLIVAR</v>
      </c>
      <c r="I537" t="s">
        <v>538</v>
      </c>
    </row>
    <row r="538" spans="1:9" x14ac:dyDescent="0.25">
      <c r="A538" t="str">
        <f t="shared" si="8"/>
        <v xml:space="preserve">MAGUI (NARIÑO) </v>
      </c>
      <c r="B538">
        <v>427</v>
      </c>
      <c r="C538">
        <v>52</v>
      </c>
      <c r="E538" t="str">
        <f>VLOOKUP(C538,Departamentos!B:C,2,FALSE)</f>
        <v>NARIÑO</v>
      </c>
      <c r="I538" t="s">
        <v>539</v>
      </c>
    </row>
    <row r="539" spans="1:9" x14ac:dyDescent="0.25">
      <c r="A539" t="str">
        <f t="shared" si="8"/>
        <v xml:space="preserve">MAHATES (BOLIVAR) </v>
      </c>
      <c r="B539">
        <v>433</v>
      </c>
      <c r="C539">
        <v>13</v>
      </c>
      <c r="E539" t="str">
        <f>VLOOKUP(C539,Departamentos!B:C,2,FALSE)</f>
        <v>BOLIVAR</v>
      </c>
      <c r="I539" t="s">
        <v>540</v>
      </c>
    </row>
    <row r="540" spans="1:9" x14ac:dyDescent="0.25">
      <c r="A540" t="str">
        <f t="shared" si="8"/>
        <v xml:space="preserve">MAICAO (LAGUAJIRA) </v>
      </c>
      <c r="B540">
        <v>430</v>
      </c>
      <c r="C540">
        <v>44</v>
      </c>
      <c r="E540" t="str">
        <f>VLOOKUP(C540,Departamentos!B:C,2,FALSE)</f>
        <v>LAGUAJIRA</v>
      </c>
      <c r="I540" t="s">
        <v>541</v>
      </c>
    </row>
    <row r="541" spans="1:9" x14ac:dyDescent="0.25">
      <c r="A541" t="str">
        <f t="shared" si="8"/>
        <v xml:space="preserve">MAJAGUAL (SUCRE) </v>
      </c>
      <c r="B541">
        <v>429</v>
      </c>
      <c r="C541">
        <v>70</v>
      </c>
      <c r="E541" t="str">
        <f>VLOOKUP(C541,Departamentos!B:C,2,FALSE)</f>
        <v>SUCRE</v>
      </c>
      <c r="I541" t="s">
        <v>542</v>
      </c>
    </row>
    <row r="542" spans="1:9" x14ac:dyDescent="0.25">
      <c r="A542" t="str">
        <f t="shared" si="8"/>
        <v xml:space="preserve">MALAGA (SANTANDER) </v>
      </c>
      <c r="B542">
        <v>432</v>
      </c>
      <c r="C542">
        <v>68</v>
      </c>
      <c r="E542" t="str">
        <f>VLOOKUP(C542,Departamentos!B:C,2,FALSE)</f>
        <v>SANTANDER</v>
      </c>
      <c r="I542" t="s">
        <v>543</v>
      </c>
    </row>
    <row r="543" spans="1:9" x14ac:dyDescent="0.25">
      <c r="A543" t="str">
        <f t="shared" si="8"/>
        <v xml:space="preserve">MALAMBO (ATLANTICO) </v>
      </c>
      <c r="B543">
        <v>433</v>
      </c>
      <c r="C543">
        <v>8</v>
      </c>
      <c r="E543" t="str">
        <f>VLOOKUP(C543,Departamentos!B:C,2,FALSE)</f>
        <v>ATLANTICO</v>
      </c>
      <c r="I543" t="s">
        <v>544</v>
      </c>
    </row>
    <row r="544" spans="1:9" x14ac:dyDescent="0.25">
      <c r="A544" t="str">
        <f t="shared" si="8"/>
        <v xml:space="preserve">MALLAMA (NARIÑO) </v>
      </c>
      <c r="B544">
        <v>435</v>
      </c>
      <c r="C544">
        <v>52</v>
      </c>
      <c r="E544" t="str">
        <f>VLOOKUP(C544,Departamentos!B:C,2,FALSE)</f>
        <v>NARIÑO</v>
      </c>
      <c r="I544" t="s">
        <v>545</v>
      </c>
    </row>
    <row r="545" spans="1:9" x14ac:dyDescent="0.25">
      <c r="A545" t="str">
        <f t="shared" si="8"/>
        <v xml:space="preserve">MANATI (ATLANTICO) </v>
      </c>
      <c r="B545">
        <v>436</v>
      </c>
      <c r="C545">
        <v>8</v>
      </c>
      <c r="E545" t="str">
        <f>VLOOKUP(C545,Departamentos!B:C,2,FALSE)</f>
        <v>ATLANTICO</v>
      </c>
      <c r="I545" t="s">
        <v>546</v>
      </c>
    </row>
    <row r="546" spans="1:9" x14ac:dyDescent="0.25">
      <c r="A546" t="str">
        <f t="shared" si="8"/>
        <v xml:space="preserve">MANAURE (LAGUAJIRA) </v>
      </c>
      <c r="B546">
        <v>560</v>
      </c>
      <c r="C546">
        <v>44</v>
      </c>
      <c r="E546" t="str">
        <f>VLOOKUP(C546,Departamentos!B:C,2,FALSE)</f>
        <v>LAGUAJIRA</v>
      </c>
      <c r="I546" t="s">
        <v>547</v>
      </c>
    </row>
    <row r="547" spans="1:9" x14ac:dyDescent="0.25">
      <c r="A547" t="str">
        <f t="shared" si="8"/>
        <v xml:space="preserve">MANAURE (CESAR) </v>
      </c>
      <c r="B547">
        <v>443</v>
      </c>
      <c r="C547">
        <v>20</v>
      </c>
      <c r="E547" t="str">
        <f>VLOOKUP(C547,Departamentos!B:C,2,FALSE)</f>
        <v>CESAR</v>
      </c>
      <c r="I547" t="s">
        <v>547</v>
      </c>
    </row>
    <row r="548" spans="1:9" x14ac:dyDescent="0.25">
      <c r="A548" t="str">
        <f t="shared" si="8"/>
        <v xml:space="preserve">MANI (CASANARE) </v>
      </c>
      <c r="B548">
        <v>139</v>
      </c>
      <c r="C548">
        <v>85</v>
      </c>
      <c r="E548" t="str">
        <f>VLOOKUP(C548,Departamentos!B:C,2,FALSE)</f>
        <v>CASANARE</v>
      </c>
      <c r="I548" t="s">
        <v>548</v>
      </c>
    </row>
    <row r="549" spans="1:9" x14ac:dyDescent="0.25">
      <c r="A549" t="str">
        <f t="shared" si="8"/>
        <v xml:space="preserve">MANIZALES (CALDAS) </v>
      </c>
      <c r="B549">
        <v>1</v>
      </c>
      <c r="C549">
        <v>17</v>
      </c>
      <c r="E549" t="str">
        <f>VLOOKUP(C549,Departamentos!B:C,2,FALSE)</f>
        <v>CALDAS</v>
      </c>
      <c r="I549" t="s">
        <v>549</v>
      </c>
    </row>
    <row r="550" spans="1:9" x14ac:dyDescent="0.25">
      <c r="A550" t="str">
        <f t="shared" si="8"/>
        <v xml:space="preserve">MANTA (CUNDINAMARCA) </v>
      </c>
      <c r="B550">
        <v>436</v>
      </c>
      <c r="C550">
        <v>25</v>
      </c>
      <c r="E550" t="str">
        <f>VLOOKUP(C550,Departamentos!B:C,2,FALSE)</f>
        <v>CUNDINAMARCA</v>
      </c>
      <c r="I550" t="s">
        <v>550</v>
      </c>
    </row>
    <row r="551" spans="1:9" x14ac:dyDescent="0.25">
      <c r="A551" t="str">
        <f t="shared" si="8"/>
        <v xml:space="preserve">MANZANARES (CALDAS) </v>
      </c>
      <c r="B551">
        <v>433</v>
      </c>
      <c r="C551">
        <v>17</v>
      </c>
      <c r="E551" t="str">
        <f>VLOOKUP(C551,Departamentos!B:C,2,FALSE)</f>
        <v>CALDAS</v>
      </c>
      <c r="I551" t="s">
        <v>551</v>
      </c>
    </row>
    <row r="552" spans="1:9" x14ac:dyDescent="0.25">
      <c r="A552" t="str">
        <f t="shared" si="8"/>
        <v xml:space="preserve">MAPIRIPAN (META) </v>
      </c>
      <c r="B552">
        <v>325</v>
      </c>
      <c r="C552">
        <v>50</v>
      </c>
      <c r="E552" t="str">
        <f>VLOOKUP(C552,Departamentos!B:C,2,FALSE)</f>
        <v>META</v>
      </c>
      <c r="I552" t="s">
        <v>552</v>
      </c>
    </row>
    <row r="553" spans="1:9" x14ac:dyDescent="0.25">
      <c r="A553" t="str">
        <f t="shared" si="8"/>
        <v xml:space="preserve">MAPIRIPANA (GUAINIA) </v>
      </c>
      <c r="B553">
        <v>663</v>
      </c>
      <c r="C553">
        <v>94</v>
      </c>
      <c r="E553" t="str">
        <f>VLOOKUP(C553,Departamentos!B:C,2,FALSE)</f>
        <v>GUAINIA</v>
      </c>
      <c r="I553" t="s">
        <v>553</v>
      </c>
    </row>
    <row r="554" spans="1:9" x14ac:dyDescent="0.25">
      <c r="A554" t="str">
        <f t="shared" si="8"/>
        <v xml:space="preserve">MARGARITA (BOLIVAR) </v>
      </c>
      <c r="B554">
        <v>440</v>
      </c>
      <c r="C554">
        <v>13</v>
      </c>
      <c r="E554" t="str">
        <f>VLOOKUP(C554,Departamentos!B:C,2,FALSE)</f>
        <v>BOLIVAR</v>
      </c>
      <c r="I554" t="s">
        <v>554</v>
      </c>
    </row>
    <row r="555" spans="1:9" x14ac:dyDescent="0.25">
      <c r="A555" t="str">
        <f t="shared" si="8"/>
        <v xml:space="preserve">MARIA LA BAJA (BOLIVAR) </v>
      </c>
      <c r="B555">
        <v>442</v>
      </c>
      <c r="C555">
        <v>13</v>
      </c>
      <c r="E555" t="str">
        <f>VLOOKUP(C555,Departamentos!B:C,2,FALSE)</f>
        <v>BOLIVAR</v>
      </c>
      <c r="I555" t="s">
        <v>555</v>
      </c>
    </row>
    <row r="556" spans="1:9" x14ac:dyDescent="0.25">
      <c r="A556" t="str">
        <f t="shared" si="8"/>
        <v xml:space="preserve">MARINILLA (ANTIOQUIA) </v>
      </c>
      <c r="B556">
        <v>440</v>
      </c>
      <c r="C556">
        <v>5</v>
      </c>
      <c r="E556" t="str">
        <f>VLOOKUP(C556,Departamentos!B:C,2,FALSE)</f>
        <v>ANTIOQUIA</v>
      </c>
      <c r="I556" t="s">
        <v>556</v>
      </c>
    </row>
    <row r="557" spans="1:9" x14ac:dyDescent="0.25">
      <c r="A557" t="str">
        <f t="shared" si="8"/>
        <v xml:space="preserve">MARIPI (BOYACA) </v>
      </c>
      <c r="B557">
        <v>442</v>
      </c>
      <c r="C557">
        <v>15</v>
      </c>
      <c r="E557" t="str">
        <f>VLOOKUP(C557,Departamentos!B:C,2,FALSE)</f>
        <v>BOYACA</v>
      </c>
      <c r="I557" t="s">
        <v>557</v>
      </c>
    </row>
    <row r="558" spans="1:9" x14ac:dyDescent="0.25">
      <c r="A558" t="str">
        <f t="shared" si="8"/>
        <v xml:space="preserve">MARIQUITA (TOLIMA) </v>
      </c>
      <c r="B558">
        <v>443</v>
      </c>
      <c r="C558">
        <v>73</v>
      </c>
      <c r="E558" t="str">
        <f>VLOOKUP(C558,Departamentos!B:C,2,FALSE)</f>
        <v>TOLIMA</v>
      </c>
      <c r="I558" t="s">
        <v>558</v>
      </c>
    </row>
    <row r="559" spans="1:9" x14ac:dyDescent="0.25">
      <c r="A559" t="str">
        <f t="shared" si="8"/>
        <v xml:space="preserve">MARMATO (CALDAS) </v>
      </c>
      <c r="B559">
        <v>442</v>
      </c>
      <c r="C559">
        <v>17</v>
      </c>
      <c r="E559" t="str">
        <f>VLOOKUP(C559,Departamentos!B:C,2,FALSE)</f>
        <v>CALDAS</v>
      </c>
      <c r="I559" t="s">
        <v>559</v>
      </c>
    </row>
    <row r="560" spans="1:9" x14ac:dyDescent="0.25">
      <c r="A560" t="str">
        <f t="shared" si="8"/>
        <v xml:space="preserve">MARQUETALIA (CALDAS) </v>
      </c>
      <c r="B560">
        <v>444</v>
      </c>
      <c r="C560">
        <v>17</v>
      </c>
      <c r="E560" t="str">
        <f>VLOOKUP(C560,Departamentos!B:C,2,FALSE)</f>
        <v>CALDAS</v>
      </c>
      <c r="I560" t="s">
        <v>560</v>
      </c>
    </row>
    <row r="561" spans="1:9" x14ac:dyDescent="0.25">
      <c r="A561" t="str">
        <f t="shared" si="8"/>
        <v xml:space="preserve">MARSELLA (RISARALDA) </v>
      </c>
      <c r="B561">
        <v>440</v>
      </c>
      <c r="C561">
        <v>66</v>
      </c>
      <c r="E561" t="str">
        <f>VLOOKUP(C561,Departamentos!B:C,2,FALSE)</f>
        <v>RISARALDA</v>
      </c>
      <c r="I561" t="s">
        <v>561</v>
      </c>
    </row>
    <row r="562" spans="1:9" x14ac:dyDescent="0.25">
      <c r="A562" t="str">
        <f t="shared" si="8"/>
        <v xml:space="preserve">MARULANDA (CALDAS) </v>
      </c>
      <c r="B562">
        <v>446</v>
      </c>
      <c r="C562">
        <v>17</v>
      </c>
      <c r="E562" t="str">
        <f>VLOOKUP(C562,Departamentos!B:C,2,FALSE)</f>
        <v>CALDAS</v>
      </c>
      <c r="I562" t="s">
        <v>562</v>
      </c>
    </row>
    <row r="563" spans="1:9" x14ac:dyDescent="0.25">
      <c r="A563" t="str">
        <f t="shared" si="8"/>
        <v xml:space="preserve">MATANZA (SANTANDER) </v>
      </c>
      <c r="B563">
        <v>444</v>
      </c>
      <c r="C563">
        <v>68</v>
      </c>
      <c r="E563" t="str">
        <f>VLOOKUP(C563,Departamentos!B:C,2,FALSE)</f>
        <v>SANTANDER</v>
      </c>
      <c r="I563" t="s">
        <v>563</v>
      </c>
    </row>
    <row r="564" spans="1:9" x14ac:dyDescent="0.25">
      <c r="A564" t="str">
        <f t="shared" si="8"/>
        <v xml:space="preserve">MEDELLIN (ANTIOQUIA) </v>
      </c>
      <c r="B564">
        <v>1</v>
      </c>
      <c r="C564">
        <v>5</v>
      </c>
      <c r="E564" t="str">
        <f>VLOOKUP(C564,Departamentos!B:C,2,FALSE)</f>
        <v>ANTIOQUIA</v>
      </c>
      <c r="I564" t="s">
        <v>564</v>
      </c>
    </row>
    <row r="565" spans="1:9" x14ac:dyDescent="0.25">
      <c r="A565" t="str">
        <f t="shared" si="8"/>
        <v xml:space="preserve">MEDINA (CUNDINAMARCA) </v>
      </c>
      <c r="B565">
        <v>438</v>
      </c>
      <c r="C565">
        <v>25</v>
      </c>
      <c r="E565" t="str">
        <f>VLOOKUP(C565,Departamentos!B:C,2,FALSE)</f>
        <v>CUNDINAMARCA</v>
      </c>
      <c r="I565" t="s">
        <v>565</v>
      </c>
    </row>
    <row r="566" spans="1:9" x14ac:dyDescent="0.25">
      <c r="A566" t="str">
        <f t="shared" si="8"/>
        <v xml:space="preserve">MEDIO ATRATO (CHOCO) </v>
      </c>
      <c r="B566">
        <v>425</v>
      </c>
      <c r="C566">
        <v>27</v>
      </c>
      <c r="E566" t="str">
        <f>VLOOKUP(C566,Departamentos!B:C,2,FALSE)</f>
        <v>CHOCO</v>
      </c>
      <c r="I566" t="s">
        <v>566</v>
      </c>
    </row>
    <row r="567" spans="1:9" x14ac:dyDescent="0.25">
      <c r="A567" t="str">
        <f t="shared" si="8"/>
        <v xml:space="preserve">MEDIO BAUDO (CHOCO) </v>
      </c>
      <c r="B567">
        <v>430</v>
      </c>
      <c r="C567">
        <v>27</v>
      </c>
      <c r="E567" t="str">
        <f>VLOOKUP(C567,Departamentos!B:C,2,FALSE)</f>
        <v>CHOCO</v>
      </c>
      <c r="I567" t="s">
        <v>567</v>
      </c>
    </row>
    <row r="568" spans="1:9" x14ac:dyDescent="0.25">
      <c r="A568" t="str">
        <f t="shared" si="8"/>
        <v xml:space="preserve">MEDIO SAN JUAN (CHOCO) </v>
      </c>
      <c r="B568">
        <v>450</v>
      </c>
      <c r="C568">
        <v>27</v>
      </c>
      <c r="E568" t="str">
        <f>VLOOKUP(C568,Departamentos!B:C,2,FALSE)</f>
        <v>CHOCO</v>
      </c>
      <c r="I568" t="s">
        <v>568</v>
      </c>
    </row>
    <row r="569" spans="1:9" x14ac:dyDescent="0.25">
      <c r="A569" t="str">
        <f t="shared" si="8"/>
        <v xml:space="preserve">MELGAR (TOLIMA) </v>
      </c>
      <c r="B569">
        <v>449</v>
      </c>
      <c r="C569">
        <v>73</v>
      </c>
      <c r="E569" t="str">
        <f>VLOOKUP(C569,Departamentos!B:C,2,FALSE)</f>
        <v>TOLIMA</v>
      </c>
      <c r="I569" t="s">
        <v>569</v>
      </c>
    </row>
    <row r="570" spans="1:9" x14ac:dyDescent="0.25">
      <c r="A570" t="str">
        <f t="shared" si="8"/>
        <v xml:space="preserve">MERCADERES (CAUCA) </v>
      </c>
      <c r="B570">
        <v>450</v>
      </c>
      <c r="C570">
        <v>19</v>
      </c>
      <c r="E570" t="str">
        <f>VLOOKUP(C570,Departamentos!B:C,2,FALSE)</f>
        <v>CAUCA</v>
      </c>
      <c r="I570" t="s">
        <v>570</v>
      </c>
    </row>
    <row r="571" spans="1:9" x14ac:dyDescent="0.25">
      <c r="A571" t="str">
        <f t="shared" si="8"/>
        <v xml:space="preserve">MESETAS (META) </v>
      </c>
      <c r="B571">
        <v>330</v>
      </c>
      <c r="C571">
        <v>50</v>
      </c>
      <c r="E571" t="str">
        <f>VLOOKUP(C571,Departamentos!B:C,2,FALSE)</f>
        <v>META</v>
      </c>
      <c r="I571" t="s">
        <v>571</v>
      </c>
    </row>
    <row r="572" spans="1:9" x14ac:dyDescent="0.25">
      <c r="A572" t="str">
        <f t="shared" si="8"/>
        <v xml:space="preserve">MILAN (CAQUETA) </v>
      </c>
      <c r="B572">
        <v>460</v>
      </c>
      <c r="C572">
        <v>18</v>
      </c>
      <c r="E572" t="str">
        <f>VLOOKUP(C572,Departamentos!B:C,2,FALSE)</f>
        <v>CAQUETA</v>
      </c>
      <c r="I572" t="s">
        <v>572</v>
      </c>
    </row>
    <row r="573" spans="1:9" x14ac:dyDescent="0.25">
      <c r="A573" t="str">
        <f t="shared" si="8"/>
        <v xml:space="preserve">MIRAFLORES (BOYACA) </v>
      </c>
      <c r="B573">
        <v>455</v>
      </c>
      <c r="C573">
        <v>15</v>
      </c>
      <c r="E573" t="str">
        <f>VLOOKUP(C573,Departamentos!B:C,2,FALSE)</f>
        <v>BOYACA</v>
      </c>
      <c r="I573" t="s">
        <v>573</v>
      </c>
    </row>
    <row r="574" spans="1:9" x14ac:dyDescent="0.25">
      <c r="A574" t="str">
        <f t="shared" si="8"/>
        <v xml:space="preserve">MIRAFLORES (GUAVIARE) </v>
      </c>
      <c r="B574">
        <v>200</v>
      </c>
      <c r="C574">
        <v>95</v>
      </c>
      <c r="E574" t="str">
        <f>VLOOKUP(C574,Departamentos!B:C,2,FALSE)</f>
        <v>GUAVIARE</v>
      </c>
      <c r="I574" t="s">
        <v>573</v>
      </c>
    </row>
    <row r="575" spans="1:9" x14ac:dyDescent="0.25">
      <c r="A575" t="str">
        <f t="shared" si="8"/>
        <v xml:space="preserve">MIRANDA (CAUCA) </v>
      </c>
      <c r="B575">
        <v>455</v>
      </c>
      <c r="C575">
        <v>19</v>
      </c>
      <c r="E575" t="str">
        <f>VLOOKUP(C575,Departamentos!B:C,2,FALSE)</f>
        <v>CAUCA</v>
      </c>
      <c r="I575" t="s">
        <v>574</v>
      </c>
    </row>
    <row r="576" spans="1:9" x14ac:dyDescent="0.25">
      <c r="A576" t="str">
        <f t="shared" si="8"/>
        <v xml:space="preserve">MIRITI-PARANA (AMAZONAS) </v>
      </c>
      <c r="B576">
        <v>460</v>
      </c>
      <c r="C576">
        <v>91</v>
      </c>
      <c r="E576" t="str">
        <f>VLOOKUP(C576,Departamentos!B:C,2,FALSE)</f>
        <v>AMAZONAS</v>
      </c>
      <c r="I576" t="s">
        <v>575</v>
      </c>
    </row>
    <row r="577" spans="1:9" x14ac:dyDescent="0.25">
      <c r="A577" t="str">
        <f t="shared" si="8"/>
        <v xml:space="preserve">MISTRATO (RISARALDA) </v>
      </c>
      <c r="B577">
        <v>456</v>
      </c>
      <c r="C577">
        <v>66</v>
      </c>
      <c r="E577" t="str">
        <f>VLOOKUP(C577,Departamentos!B:C,2,FALSE)</f>
        <v>RISARALDA</v>
      </c>
      <c r="I577" t="s">
        <v>576</v>
      </c>
    </row>
    <row r="578" spans="1:9" x14ac:dyDescent="0.25">
      <c r="A578" t="str">
        <f t="shared" si="8"/>
        <v xml:space="preserve">MITU (VAUPES) </v>
      </c>
      <c r="B578">
        <v>1</v>
      </c>
      <c r="C578">
        <v>97</v>
      </c>
      <c r="E578" t="str">
        <f>VLOOKUP(C578,Departamentos!B:C,2,FALSE)</f>
        <v>VAUPES</v>
      </c>
      <c r="I578" t="s">
        <v>577</v>
      </c>
    </row>
    <row r="579" spans="1:9" x14ac:dyDescent="0.25">
      <c r="A579" t="str">
        <f t="shared" ref="A579:A642" si="9">CONCATENATE(I579," (",E579,") ")</f>
        <v xml:space="preserve">MOCOA (PUTUMAYO) </v>
      </c>
      <c r="B579">
        <v>1</v>
      </c>
      <c r="C579">
        <v>86</v>
      </c>
      <c r="E579" t="str">
        <f>VLOOKUP(C579,Departamentos!B:C,2,FALSE)</f>
        <v>PUTUMAYO</v>
      </c>
      <c r="I579" t="s">
        <v>578</v>
      </c>
    </row>
    <row r="580" spans="1:9" x14ac:dyDescent="0.25">
      <c r="A580" t="str">
        <f t="shared" si="9"/>
        <v xml:space="preserve">MOGOTES (SANTANDER) </v>
      </c>
      <c r="B580">
        <v>464</v>
      </c>
      <c r="C580">
        <v>68</v>
      </c>
      <c r="E580" t="str">
        <f>VLOOKUP(C580,Departamentos!B:C,2,FALSE)</f>
        <v>SANTANDER</v>
      </c>
      <c r="I580" t="s">
        <v>579</v>
      </c>
    </row>
    <row r="581" spans="1:9" x14ac:dyDescent="0.25">
      <c r="A581" t="str">
        <f t="shared" si="9"/>
        <v xml:space="preserve">MOLAGAVITA (SANTANDER) </v>
      </c>
      <c r="B581">
        <v>468</v>
      </c>
      <c r="C581">
        <v>68</v>
      </c>
      <c r="E581" t="str">
        <f>VLOOKUP(C581,Departamentos!B:C,2,FALSE)</f>
        <v>SANTANDER</v>
      </c>
      <c r="I581" t="s">
        <v>580</v>
      </c>
    </row>
    <row r="582" spans="1:9" x14ac:dyDescent="0.25">
      <c r="A582" t="str">
        <f t="shared" si="9"/>
        <v xml:space="preserve">MOMIL (CORDOBA) </v>
      </c>
      <c r="B582">
        <v>464</v>
      </c>
      <c r="C582">
        <v>23</v>
      </c>
      <c r="E582" t="str">
        <f>VLOOKUP(C582,Departamentos!B:C,2,FALSE)</f>
        <v>CORDOBA</v>
      </c>
      <c r="I582" t="s">
        <v>581</v>
      </c>
    </row>
    <row r="583" spans="1:9" x14ac:dyDescent="0.25">
      <c r="A583" t="str">
        <f t="shared" si="9"/>
        <v xml:space="preserve">MOMPOS (BOLIVAR) </v>
      </c>
      <c r="B583">
        <v>468</v>
      </c>
      <c r="C583">
        <v>13</v>
      </c>
      <c r="E583" t="str">
        <f>VLOOKUP(C583,Departamentos!B:C,2,FALSE)</f>
        <v>BOLIVAR</v>
      </c>
      <c r="I583" t="s">
        <v>582</v>
      </c>
    </row>
    <row r="584" spans="1:9" x14ac:dyDescent="0.25">
      <c r="A584" t="str">
        <f t="shared" si="9"/>
        <v xml:space="preserve">MONGUA (BOYACA) </v>
      </c>
      <c r="B584">
        <v>464</v>
      </c>
      <c r="C584">
        <v>15</v>
      </c>
      <c r="E584" t="str">
        <f>VLOOKUP(C584,Departamentos!B:C,2,FALSE)</f>
        <v>BOYACA</v>
      </c>
      <c r="I584" t="s">
        <v>583</v>
      </c>
    </row>
    <row r="585" spans="1:9" x14ac:dyDescent="0.25">
      <c r="A585" t="str">
        <f t="shared" si="9"/>
        <v xml:space="preserve">MONGUI (BOYACA) </v>
      </c>
      <c r="B585">
        <v>466</v>
      </c>
      <c r="C585">
        <v>15</v>
      </c>
      <c r="E585" t="str">
        <f>VLOOKUP(C585,Departamentos!B:C,2,FALSE)</f>
        <v>BOYACA</v>
      </c>
      <c r="I585" t="s">
        <v>584</v>
      </c>
    </row>
    <row r="586" spans="1:9" x14ac:dyDescent="0.25">
      <c r="A586" t="str">
        <f t="shared" si="9"/>
        <v xml:space="preserve">MONIQUIRA (BOYACA) </v>
      </c>
      <c r="B586">
        <v>469</v>
      </c>
      <c r="C586">
        <v>15</v>
      </c>
      <c r="E586" t="str">
        <f>VLOOKUP(C586,Departamentos!B:C,2,FALSE)</f>
        <v>BOYACA</v>
      </c>
      <c r="I586" t="s">
        <v>585</v>
      </c>
    </row>
    <row r="587" spans="1:9" x14ac:dyDescent="0.25">
      <c r="A587" t="str">
        <f t="shared" si="9"/>
        <v xml:space="preserve">MOÑITOS (CORDOBA) </v>
      </c>
      <c r="B587">
        <v>500</v>
      </c>
      <c r="C587">
        <v>23</v>
      </c>
      <c r="E587" t="str">
        <f>VLOOKUP(C587,Departamentos!B:C,2,FALSE)</f>
        <v>CORDOBA</v>
      </c>
      <c r="I587" t="s">
        <v>586</v>
      </c>
    </row>
    <row r="588" spans="1:9" x14ac:dyDescent="0.25">
      <c r="A588" t="str">
        <f t="shared" si="9"/>
        <v xml:space="preserve">MONTEBELLO (ANTIOQUIA) </v>
      </c>
      <c r="B588">
        <v>467</v>
      </c>
      <c r="C588">
        <v>5</v>
      </c>
      <c r="E588" t="str">
        <f>VLOOKUP(C588,Departamentos!B:C,2,FALSE)</f>
        <v>ANTIOQUIA</v>
      </c>
      <c r="I588" t="s">
        <v>587</v>
      </c>
    </row>
    <row r="589" spans="1:9" x14ac:dyDescent="0.25">
      <c r="A589" t="str">
        <f t="shared" si="9"/>
        <v xml:space="preserve">MONTECRISTO (BOLIVAR) </v>
      </c>
      <c r="B589">
        <v>458</v>
      </c>
      <c r="C589">
        <v>13</v>
      </c>
      <c r="E589" t="str">
        <f>VLOOKUP(C589,Departamentos!B:C,2,FALSE)</f>
        <v>BOLIVAR</v>
      </c>
      <c r="I589" t="s">
        <v>588</v>
      </c>
    </row>
    <row r="590" spans="1:9" x14ac:dyDescent="0.25">
      <c r="A590" t="str">
        <f t="shared" si="9"/>
        <v xml:space="preserve">MONTELIBANO (CORDOBA) </v>
      </c>
      <c r="B590">
        <v>466</v>
      </c>
      <c r="C590">
        <v>23</v>
      </c>
      <c r="E590" t="str">
        <f>VLOOKUP(C590,Departamentos!B:C,2,FALSE)</f>
        <v>CORDOBA</v>
      </c>
      <c r="I590" t="s">
        <v>589</v>
      </c>
    </row>
    <row r="591" spans="1:9" x14ac:dyDescent="0.25">
      <c r="A591" t="str">
        <f t="shared" si="9"/>
        <v xml:space="preserve">MONTENEGRO (QUINDIO) </v>
      </c>
      <c r="B591">
        <v>470</v>
      </c>
      <c r="C591">
        <v>63</v>
      </c>
      <c r="E591" t="str">
        <f>VLOOKUP(C591,Departamentos!B:C,2,FALSE)</f>
        <v>QUINDIO</v>
      </c>
      <c r="I591" t="s">
        <v>590</v>
      </c>
    </row>
    <row r="592" spans="1:9" x14ac:dyDescent="0.25">
      <c r="A592" t="str">
        <f t="shared" si="9"/>
        <v xml:space="preserve">MONTERIA (CORDOBA) </v>
      </c>
      <c r="B592">
        <v>1</v>
      </c>
      <c r="C592">
        <v>23</v>
      </c>
      <c r="E592" t="str">
        <f>VLOOKUP(C592,Departamentos!B:C,2,FALSE)</f>
        <v>CORDOBA</v>
      </c>
      <c r="I592" t="s">
        <v>591</v>
      </c>
    </row>
    <row r="593" spans="1:9" x14ac:dyDescent="0.25">
      <c r="A593" t="str">
        <f t="shared" si="9"/>
        <v xml:space="preserve">MONTERREY (CASANARE) </v>
      </c>
      <c r="B593">
        <v>162</v>
      </c>
      <c r="C593">
        <v>85</v>
      </c>
      <c r="E593" t="str">
        <f>VLOOKUP(C593,Departamentos!B:C,2,FALSE)</f>
        <v>CASANARE</v>
      </c>
      <c r="I593" t="s">
        <v>592</v>
      </c>
    </row>
    <row r="594" spans="1:9" x14ac:dyDescent="0.25">
      <c r="A594" t="str">
        <f t="shared" si="9"/>
        <v xml:space="preserve">MORALES (CAUCA) </v>
      </c>
      <c r="B594">
        <v>473</v>
      </c>
      <c r="C594">
        <v>19</v>
      </c>
      <c r="E594" t="str">
        <f>VLOOKUP(C594,Departamentos!B:C,2,FALSE)</f>
        <v>CAUCA</v>
      </c>
      <c r="I594" t="s">
        <v>593</v>
      </c>
    </row>
    <row r="595" spans="1:9" x14ac:dyDescent="0.25">
      <c r="A595" t="str">
        <f t="shared" si="9"/>
        <v xml:space="preserve">MORALES (BOLIVAR) </v>
      </c>
      <c r="B595">
        <v>473</v>
      </c>
      <c r="C595">
        <v>13</v>
      </c>
      <c r="E595" t="str">
        <f>VLOOKUP(C595,Departamentos!B:C,2,FALSE)</f>
        <v>BOLIVAR</v>
      </c>
      <c r="I595" t="s">
        <v>593</v>
      </c>
    </row>
    <row r="596" spans="1:9" x14ac:dyDescent="0.25">
      <c r="A596" t="str">
        <f t="shared" si="9"/>
        <v xml:space="preserve">MORELIA (CAQUETA) </v>
      </c>
      <c r="B596">
        <v>479</v>
      </c>
      <c r="C596">
        <v>18</v>
      </c>
      <c r="E596" t="str">
        <f>VLOOKUP(C596,Departamentos!B:C,2,FALSE)</f>
        <v>CAQUETA</v>
      </c>
      <c r="I596" t="s">
        <v>594</v>
      </c>
    </row>
    <row r="597" spans="1:9" x14ac:dyDescent="0.25">
      <c r="A597" t="str">
        <f t="shared" si="9"/>
        <v xml:space="preserve">MORICHAL NUEVO (GUAINIA) </v>
      </c>
      <c r="B597">
        <v>888</v>
      </c>
      <c r="C597">
        <v>94</v>
      </c>
      <c r="E597" t="str">
        <f>VLOOKUP(C597,Departamentos!B:C,2,FALSE)</f>
        <v>GUAINIA</v>
      </c>
      <c r="I597" t="s">
        <v>595</v>
      </c>
    </row>
    <row r="598" spans="1:9" x14ac:dyDescent="0.25">
      <c r="A598" t="str">
        <f t="shared" si="9"/>
        <v xml:space="preserve">MORROA (SUCRE) </v>
      </c>
      <c r="B598">
        <v>473</v>
      </c>
      <c r="C598">
        <v>70</v>
      </c>
      <c r="E598" t="str">
        <f>VLOOKUP(C598,Departamentos!B:C,2,FALSE)</f>
        <v>SUCRE</v>
      </c>
      <c r="I598" t="s">
        <v>596</v>
      </c>
    </row>
    <row r="599" spans="1:9" x14ac:dyDescent="0.25">
      <c r="A599" t="str">
        <f t="shared" si="9"/>
        <v xml:space="preserve">MOSQUERA (NARIÑO) </v>
      </c>
      <c r="B599">
        <v>473</v>
      </c>
      <c r="C599">
        <v>52</v>
      </c>
      <c r="E599" t="str">
        <f>VLOOKUP(C599,Departamentos!B:C,2,FALSE)</f>
        <v>NARIÑO</v>
      </c>
      <c r="I599" t="s">
        <v>597</v>
      </c>
    </row>
    <row r="600" spans="1:9" x14ac:dyDescent="0.25">
      <c r="A600" t="str">
        <f t="shared" si="9"/>
        <v xml:space="preserve">MOSQUERA (CUNDINAMARCA) </v>
      </c>
      <c r="B600">
        <v>473</v>
      </c>
      <c r="C600">
        <v>25</v>
      </c>
      <c r="E600" t="str">
        <f>VLOOKUP(C600,Departamentos!B:C,2,FALSE)</f>
        <v>CUNDINAMARCA</v>
      </c>
      <c r="I600" t="s">
        <v>597</v>
      </c>
    </row>
    <row r="601" spans="1:9" x14ac:dyDescent="0.25">
      <c r="A601" t="str">
        <f t="shared" si="9"/>
        <v xml:space="preserve">MOTAVITA (BOYACA) </v>
      </c>
      <c r="B601">
        <v>476</v>
      </c>
      <c r="C601">
        <v>15</v>
      </c>
      <c r="E601" t="str">
        <f>VLOOKUP(C601,Departamentos!B:C,2,FALSE)</f>
        <v>BOYACA</v>
      </c>
      <c r="I601" t="s">
        <v>598</v>
      </c>
    </row>
    <row r="602" spans="1:9" x14ac:dyDescent="0.25">
      <c r="A602" t="str">
        <f t="shared" si="9"/>
        <v xml:space="preserve">MURILLO (TOLIMA) </v>
      </c>
      <c r="B602">
        <v>461</v>
      </c>
      <c r="C602">
        <v>73</v>
      </c>
      <c r="E602" t="str">
        <f>VLOOKUP(C602,Departamentos!B:C,2,FALSE)</f>
        <v>TOLIMA</v>
      </c>
      <c r="I602" t="s">
        <v>599</v>
      </c>
    </row>
    <row r="603" spans="1:9" x14ac:dyDescent="0.25">
      <c r="A603" t="str">
        <f t="shared" si="9"/>
        <v xml:space="preserve">MURINDO (ANTIOQUIA) </v>
      </c>
      <c r="B603">
        <v>475</v>
      </c>
      <c r="C603">
        <v>5</v>
      </c>
      <c r="E603" t="str">
        <f>VLOOKUP(C603,Departamentos!B:C,2,FALSE)</f>
        <v>ANTIOQUIA</v>
      </c>
      <c r="I603" t="s">
        <v>600</v>
      </c>
    </row>
    <row r="604" spans="1:9" x14ac:dyDescent="0.25">
      <c r="A604" t="str">
        <f t="shared" si="9"/>
        <v xml:space="preserve">MUTATA (ANTIOQUIA) </v>
      </c>
      <c r="B604">
        <v>480</v>
      </c>
      <c r="C604">
        <v>5</v>
      </c>
      <c r="E604" t="str">
        <f>VLOOKUP(C604,Departamentos!B:C,2,FALSE)</f>
        <v>ANTIOQUIA</v>
      </c>
      <c r="I604" t="s">
        <v>601</v>
      </c>
    </row>
    <row r="605" spans="1:9" x14ac:dyDescent="0.25">
      <c r="A605" t="str">
        <f t="shared" si="9"/>
        <v xml:space="preserve">MUTISCUA (NORTE DE SANTANDER) </v>
      </c>
      <c r="B605">
        <v>480</v>
      </c>
      <c r="C605">
        <v>54</v>
      </c>
      <c r="E605" t="str">
        <f>VLOOKUP(C605,Departamentos!B:C,2,FALSE)</f>
        <v>NORTE DE SANTANDER</v>
      </c>
      <c r="I605" t="s">
        <v>602</v>
      </c>
    </row>
    <row r="606" spans="1:9" x14ac:dyDescent="0.25">
      <c r="A606" t="str">
        <f t="shared" si="9"/>
        <v xml:space="preserve">MUZO (BOYACA) </v>
      </c>
      <c r="B606">
        <v>480</v>
      </c>
      <c r="C606">
        <v>15</v>
      </c>
      <c r="E606" t="str">
        <f>VLOOKUP(C606,Departamentos!B:C,2,FALSE)</f>
        <v>BOYACA</v>
      </c>
      <c r="I606" t="s">
        <v>603</v>
      </c>
    </row>
    <row r="607" spans="1:9" x14ac:dyDescent="0.25">
      <c r="A607" t="str">
        <f t="shared" si="9"/>
        <v xml:space="preserve">NARIÑO (ANTIOQUIA) </v>
      </c>
      <c r="B607">
        <v>483</v>
      </c>
      <c r="C607">
        <v>5</v>
      </c>
      <c r="E607" t="str">
        <f>VLOOKUP(C607,Departamentos!B:C,2,FALSE)</f>
        <v>ANTIOQUIA</v>
      </c>
      <c r="I607" t="s">
        <v>37</v>
      </c>
    </row>
    <row r="608" spans="1:9" x14ac:dyDescent="0.25">
      <c r="A608" t="str">
        <f t="shared" si="9"/>
        <v xml:space="preserve">NARIÑO (CUNDINAMARCA) </v>
      </c>
      <c r="B608">
        <v>483</v>
      </c>
      <c r="C608">
        <v>25</v>
      </c>
      <c r="E608" t="str">
        <f>VLOOKUP(C608,Departamentos!B:C,2,FALSE)</f>
        <v>CUNDINAMARCA</v>
      </c>
      <c r="I608" t="s">
        <v>37</v>
      </c>
    </row>
    <row r="609" spans="1:9" x14ac:dyDescent="0.25">
      <c r="A609" t="str">
        <f t="shared" si="9"/>
        <v xml:space="preserve">NARIÑO (NARIÑO) </v>
      </c>
      <c r="B609">
        <v>480</v>
      </c>
      <c r="C609">
        <v>52</v>
      </c>
      <c r="E609" t="str">
        <f>VLOOKUP(C609,Departamentos!B:C,2,FALSE)</f>
        <v>NARIÑO</v>
      </c>
      <c r="I609" t="s">
        <v>37</v>
      </c>
    </row>
    <row r="610" spans="1:9" x14ac:dyDescent="0.25">
      <c r="A610" t="str">
        <f t="shared" si="9"/>
        <v xml:space="preserve">NATAGA (HUILA) </v>
      </c>
      <c r="B610">
        <v>483</v>
      </c>
      <c r="C610">
        <v>41</v>
      </c>
      <c r="E610" t="str">
        <f>VLOOKUP(C610,Departamentos!B:C,2,FALSE)</f>
        <v>HUILA</v>
      </c>
      <c r="I610" t="s">
        <v>604</v>
      </c>
    </row>
    <row r="611" spans="1:9" x14ac:dyDescent="0.25">
      <c r="A611" t="str">
        <f t="shared" si="9"/>
        <v xml:space="preserve">NATAGAIMA (TOLIMA) </v>
      </c>
      <c r="B611">
        <v>483</v>
      </c>
      <c r="C611">
        <v>73</v>
      </c>
      <c r="E611" t="str">
        <f>VLOOKUP(C611,Departamentos!B:C,2,FALSE)</f>
        <v>TOLIMA</v>
      </c>
      <c r="I611" t="s">
        <v>605</v>
      </c>
    </row>
    <row r="612" spans="1:9" x14ac:dyDescent="0.25">
      <c r="A612" t="str">
        <f t="shared" si="9"/>
        <v xml:space="preserve">NECHI (ANTIOQUIA) </v>
      </c>
      <c r="B612">
        <v>495</v>
      </c>
      <c r="C612">
        <v>5</v>
      </c>
      <c r="E612" t="str">
        <f>VLOOKUP(C612,Departamentos!B:C,2,FALSE)</f>
        <v>ANTIOQUIA</v>
      </c>
      <c r="I612" t="s">
        <v>606</v>
      </c>
    </row>
    <row r="613" spans="1:9" x14ac:dyDescent="0.25">
      <c r="A613" t="str">
        <f t="shared" si="9"/>
        <v xml:space="preserve">NECOCLI (ANTIOQUIA) </v>
      </c>
      <c r="B613">
        <v>490</v>
      </c>
      <c r="C613">
        <v>5</v>
      </c>
      <c r="E613" t="str">
        <f>VLOOKUP(C613,Departamentos!B:C,2,FALSE)</f>
        <v>ANTIOQUIA</v>
      </c>
      <c r="I613" t="s">
        <v>607</v>
      </c>
    </row>
    <row r="614" spans="1:9" x14ac:dyDescent="0.25">
      <c r="A614" t="str">
        <f t="shared" si="9"/>
        <v xml:space="preserve">NEIRA (CALDAS) </v>
      </c>
      <c r="B614">
        <v>486</v>
      </c>
      <c r="C614">
        <v>17</v>
      </c>
      <c r="E614" t="str">
        <f>VLOOKUP(C614,Departamentos!B:C,2,FALSE)</f>
        <v>CALDAS</v>
      </c>
      <c r="I614" t="s">
        <v>608</v>
      </c>
    </row>
    <row r="615" spans="1:9" x14ac:dyDescent="0.25">
      <c r="A615" t="str">
        <f t="shared" si="9"/>
        <v xml:space="preserve">NEIVA (HUILA) </v>
      </c>
      <c r="B615">
        <v>1</v>
      </c>
      <c r="C615">
        <v>41</v>
      </c>
      <c r="E615" t="str">
        <f>VLOOKUP(C615,Departamentos!B:C,2,FALSE)</f>
        <v>HUILA</v>
      </c>
      <c r="I615" t="s">
        <v>609</v>
      </c>
    </row>
    <row r="616" spans="1:9" x14ac:dyDescent="0.25">
      <c r="A616" t="str">
        <f t="shared" si="9"/>
        <v xml:space="preserve">NEMOCON (CUNDINAMARCA) </v>
      </c>
      <c r="B616">
        <v>486</v>
      </c>
      <c r="C616">
        <v>25</v>
      </c>
      <c r="E616" t="str">
        <f>VLOOKUP(C616,Departamentos!B:C,2,FALSE)</f>
        <v>CUNDINAMARCA</v>
      </c>
      <c r="I616" t="s">
        <v>610</v>
      </c>
    </row>
    <row r="617" spans="1:9" x14ac:dyDescent="0.25">
      <c r="A617" t="str">
        <f t="shared" si="9"/>
        <v xml:space="preserve">NILO (CUNDINAMARCA) </v>
      </c>
      <c r="B617">
        <v>488</v>
      </c>
      <c r="C617">
        <v>25</v>
      </c>
      <c r="E617" t="str">
        <f>VLOOKUP(C617,Departamentos!B:C,2,FALSE)</f>
        <v>CUNDINAMARCA</v>
      </c>
      <c r="I617" t="s">
        <v>611</v>
      </c>
    </row>
    <row r="618" spans="1:9" x14ac:dyDescent="0.25">
      <c r="A618" t="str">
        <f t="shared" si="9"/>
        <v xml:space="preserve">NIMAIMA (CUNDINAMARCA) </v>
      </c>
      <c r="B618">
        <v>489</v>
      </c>
      <c r="C618">
        <v>25</v>
      </c>
      <c r="E618" t="str">
        <f>VLOOKUP(C618,Departamentos!B:C,2,FALSE)</f>
        <v>CUNDINAMARCA</v>
      </c>
      <c r="I618" t="s">
        <v>612</v>
      </c>
    </row>
    <row r="619" spans="1:9" x14ac:dyDescent="0.25">
      <c r="A619" t="str">
        <f t="shared" si="9"/>
        <v xml:space="preserve">NO ASIGNADO (OTRO) </v>
      </c>
      <c r="B619">
        <v>0</v>
      </c>
      <c r="C619">
        <v>0</v>
      </c>
      <c r="E619" t="str">
        <f>VLOOKUP(C619,Departamentos!B:C,2,FALSE)</f>
        <v>OTRO</v>
      </c>
      <c r="I619" t="s">
        <v>613</v>
      </c>
    </row>
    <row r="620" spans="1:9" x14ac:dyDescent="0.25">
      <c r="A620" t="str">
        <f t="shared" si="9"/>
        <v xml:space="preserve">NO ASIGNADOS (SINDEFINIR) </v>
      </c>
      <c r="B620">
        <v>123</v>
      </c>
      <c r="C620">
        <v>1</v>
      </c>
      <c r="E620" t="str">
        <f>VLOOKUP(C620,Departamentos!B:C,2,FALSE)</f>
        <v>SINDEFINIR</v>
      </c>
      <c r="I620" t="s">
        <v>614</v>
      </c>
    </row>
    <row r="621" spans="1:9" x14ac:dyDescent="0.25">
      <c r="A621" t="str">
        <f t="shared" si="9"/>
        <v xml:space="preserve">NO RESIDENTE EN EL PAIS (OTRO) </v>
      </c>
      <c r="B621">
        <v>99</v>
      </c>
      <c r="C621">
        <v>0</v>
      </c>
      <c r="E621" t="str">
        <f>VLOOKUP(C621,Departamentos!B:C,2,FALSE)</f>
        <v>OTRO</v>
      </c>
      <c r="I621" t="s">
        <v>615</v>
      </c>
    </row>
    <row r="622" spans="1:9" x14ac:dyDescent="0.25">
      <c r="A622" t="str">
        <f t="shared" si="9"/>
        <v xml:space="preserve">NOBSA (BOYACA) </v>
      </c>
      <c r="B622">
        <v>491</v>
      </c>
      <c r="C622">
        <v>15</v>
      </c>
      <c r="E622" t="str">
        <f>VLOOKUP(C622,Departamentos!B:C,2,FALSE)</f>
        <v>BOYACA</v>
      </c>
      <c r="I622" t="s">
        <v>616</v>
      </c>
    </row>
    <row r="623" spans="1:9" x14ac:dyDescent="0.25">
      <c r="A623" t="str">
        <f t="shared" si="9"/>
        <v xml:space="preserve">NOCAIMA (CUNDINAMARCA) </v>
      </c>
      <c r="B623">
        <v>491</v>
      </c>
      <c r="C623">
        <v>25</v>
      </c>
      <c r="E623" t="str">
        <f>VLOOKUP(C623,Departamentos!B:C,2,FALSE)</f>
        <v>CUNDINAMARCA</v>
      </c>
      <c r="I623" t="s">
        <v>617</v>
      </c>
    </row>
    <row r="624" spans="1:9" x14ac:dyDescent="0.25">
      <c r="A624" t="str">
        <f t="shared" si="9"/>
        <v xml:space="preserve">NORCASIA (CALDAS) </v>
      </c>
      <c r="B624">
        <v>495</v>
      </c>
      <c r="C624">
        <v>17</v>
      </c>
      <c r="E624" t="str">
        <f>VLOOKUP(C624,Departamentos!B:C,2,FALSE)</f>
        <v>CALDAS</v>
      </c>
      <c r="I624" t="s">
        <v>618</v>
      </c>
    </row>
    <row r="625" spans="1:9" x14ac:dyDescent="0.25">
      <c r="A625" t="str">
        <f t="shared" si="9"/>
        <v xml:space="preserve">NOROSI (BOLIVAR) </v>
      </c>
      <c r="B625">
        <v>490</v>
      </c>
      <c r="C625">
        <v>13</v>
      </c>
      <c r="E625" t="str">
        <f>VLOOKUP(C625,Departamentos!B:C,2,FALSE)</f>
        <v>BOLIVAR</v>
      </c>
      <c r="I625" t="s">
        <v>619</v>
      </c>
    </row>
    <row r="626" spans="1:9" x14ac:dyDescent="0.25">
      <c r="A626" t="str">
        <f t="shared" si="9"/>
        <v xml:space="preserve">NOVITA (CHOCO) </v>
      </c>
      <c r="B626">
        <v>491</v>
      </c>
      <c r="C626">
        <v>27</v>
      </c>
      <c r="E626" t="str">
        <f>VLOOKUP(C626,Departamentos!B:C,2,FALSE)</f>
        <v>CHOCO</v>
      </c>
      <c r="I626" t="s">
        <v>620</v>
      </c>
    </row>
    <row r="627" spans="1:9" x14ac:dyDescent="0.25">
      <c r="A627" t="str">
        <f t="shared" si="9"/>
        <v xml:space="preserve">NUEVA GRANADA (MAGDALENA) </v>
      </c>
      <c r="B627">
        <v>460</v>
      </c>
      <c r="C627">
        <v>47</v>
      </c>
      <c r="E627" t="str">
        <f>VLOOKUP(C627,Departamentos!B:C,2,FALSE)</f>
        <v>MAGDALENA</v>
      </c>
      <c r="I627" t="s">
        <v>621</v>
      </c>
    </row>
    <row r="628" spans="1:9" x14ac:dyDescent="0.25">
      <c r="A628" t="str">
        <f t="shared" si="9"/>
        <v xml:space="preserve">NUEVO COLON (BOYACA) </v>
      </c>
      <c r="B628">
        <v>494</v>
      </c>
      <c r="C628">
        <v>15</v>
      </c>
      <c r="E628" t="str">
        <f>VLOOKUP(C628,Departamentos!B:C,2,FALSE)</f>
        <v>BOYACA</v>
      </c>
      <c r="I628" t="s">
        <v>622</v>
      </c>
    </row>
    <row r="629" spans="1:9" x14ac:dyDescent="0.25">
      <c r="A629" t="str">
        <f t="shared" si="9"/>
        <v xml:space="preserve">NUNCHIA (CASANARE) </v>
      </c>
      <c r="B629">
        <v>225</v>
      </c>
      <c r="C629">
        <v>85</v>
      </c>
      <c r="E629" t="str">
        <f>VLOOKUP(C629,Departamentos!B:C,2,FALSE)</f>
        <v>CASANARE</v>
      </c>
      <c r="I629" t="s">
        <v>623</v>
      </c>
    </row>
    <row r="630" spans="1:9" x14ac:dyDescent="0.25">
      <c r="A630" t="str">
        <f t="shared" si="9"/>
        <v xml:space="preserve">NUQUI (CHOCO) </v>
      </c>
      <c r="B630">
        <v>495</v>
      </c>
      <c r="C630">
        <v>27</v>
      </c>
      <c r="E630" t="str">
        <f>VLOOKUP(C630,Departamentos!B:C,2,FALSE)</f>
        <v>CHOCO</v>
      </c>
      <c r="I630" t="s">
        <v>624</v>
      </c>
    </row>
    <row r="631" spans="1:9" x14ac:dyDescent="0.25">
      <c r="A631" t="str">
        <f t="shared" si="9"/>
        <v xml:space="preserve">OBANDO (VALLE) </v>
      </c>
      <c r="B631">
        <v>497</v>
      </c>
      <c r="C631">
        <v>76</v>
      </c>
      <c r="E631" t="str">
        <f>VLOOKUP(C631,Departamentos!B:C,2,FALSE)</f>
        <v>VALLE</v>
      </c>
      <c r="I631" t="s">
        <v>625</v>
      </c>
    </row>
    <row r="632" spans="1:9" x14ac:dyDescent="0.25">
      <c r="A632" t="str">
        <f t="shared" si="9"/>
        <v xml:space="preserve">OCAMONTE (SANTANDER) </v>
      </c>
      <c r="B632">
        <v>498</v>
      </c>
      <c r="C632">
        <v>68</v>
      </c>
      <c r="E632" t="str">
        <f>VLOOKUP(C632,Departamentos!B:C,2,FALSE)</f>
        <v>SANTANDER</v>
      </c>
      <c r="I632" t="s">
        <v>626</v>
      </c>
    </row>
    <row r="633" spans="1:9" x14ac:dyDescent="0.25">
      <c r="A633" t="str">
        <f t="shared" si="9"/>
        <v xml:space="preserve">OCAÑA (NORTE DE SANTANDER) </v>
      </c>
      <c r="B633">
        <v>498</v>
      </c>
      <c r="C633">
        <v>54</v>
      </c>
      <c r="E633" t="str">
        <f>VLOOKUP(C633,Departamentos!B:C,2,FALSE)</f>
        <v>NORTE DE SANTANDER</v>
      </c>
      <c r="I633" t="s">
        <v>627</v>
      </c>
    </row>
    <row r="634" spans="1:9" x14ac:dyDescent="0.25">
      <c r="A634" t="str">
        <f t="shared" si="9"/>
        <v xml:space="preserve">OIBA (SANTANDER) </v>
      </c>
      <c r="B634">
        <v>500</v>
      </c>
      <c r="C634">
        <v>68</v>
      </c>
      <c r="E634" t="str">
        <f>VLOOKUP(C634,Departamentos!B:C,2,FALSE)</f>
        <v>SANTANDER</v>
      </c>
      <c r="I634" t="s">
        <v>628</v>
      </c>
    </row>
    <row r="635" spans="1:9" x14ac:dyDescent="0.25">
      <c r="A635" t="str">
        <f t="shared" si="9"/>
        <v xml:space="preserve">OICATA (BOYACA) </v>
      </c>
      <c r="B635">
        <v>500</v>
      </c>
      <c r="C635">
        <v>15</v>
      </c>
      <c r="E635" t="str">
        <f>VLOOKUP(C635,Departamentos!B:C,2,FALSE)</f>
        <v>BOYACA</v>
      </c>
      <c r="I635" t="s">
        <v>629</v>
      </c>
    </row>
    <row r="636" spans="1:9" x14ac:dyDescent="0.25">
      <c r="A636" t="str">
        <f t="shared" si="9"/>
        <v xml:space="preserve">OLAYA (ANTIOQUIA) </v>
      </c>
      <c r="B636">
        <v>501</v>
      </c>
      <c r="C636">
        <v>5</v>
      </c>
      <c r="E636" t="str">
        <f>VLOOKUP(C636,Departamentos!B:C,2,FALSE)</f>
        <v>ANTIOQUIA</v>
      </c>
      <c r="I636" t="s">
        <v>630</v>
      </c>
    </row>
    <row r="637" spans="1:9" x14ac:dyDescent="0.25">
      <c r="A637" t="str">
        <f t="shared" si="9"/>
        <v xml:space="preserve">OLAYA HERRERA (NARIÑO) </v>
      </c>
      <c r="B637">
        <v>490</v>
      </c>
      <c r="C637">
        <v>52</v>
      </c>
      <c r="E637" t="str">
        <f>VLOOKUP(C637,Departamentos!B:C,2,FALSE)</f>
        <v>NARIÑO</v>
      </c>
      <c r="I637" t="s">
        <v>631</v>
      </c>
    </row>
    <row r="638" spans="1:9" x14ac:dyDescent="0.25">
      <c r="A638" t="str">
        <f t="shared" si="9"/>
        <v xml:space="preserve">ONZAGA (SANTANDER) </v>
      </c>
      <c r="B638">
        <v>502</v>
      </c>
      <c r="C638">
        <v>68</v>
      </c>
      <c r="E638" t="str">
        <f>VLOOKUP(C638,Departamentos!B:C,2,FALSE)</f>
        <v>SANTANDER</v>
      </c>
      <c r="I638" t="s">
        <v>632</v>
      </c>
    </row>
    <row r="639" spans="1:9" x14ac:dyDescent="0.25">
      <c r="A639" t="str">
        <f t="shared" si="9"/>
        <v xml:space="preserve">OPORAPA (HUILA) </v>
      </c>
      <c r="B639">
        <v>503</v>
      </c>
      <c r="C639">
        <v>41</v>
      </c>
      <c r="E639" t="str">
        <f>VLOOKUP(C639,Departamentos!B:C,2,FALSE)</f>
        <v>HUILA</v>
      </c>
      <c r="I639" t="s">
        <v>633</v>
      </c>
    </row>
    <row r="640" spans="1:9" x14ac:dyDescent="0.25">
      <c r="A640" t="str">
        <f t="shared" si="9"/>
        <v xml:space="preserve">ORITO (PUTUMAYO) </v>
      </c>
      <c r="B640">
        <v>320</v>
      </c>
      <c r="C640">
        <v>86</v>
      </c>
      <c r="E640" t="str">
        <f>VLOOKUP(C640,Departamentos!B:C,2,FALSE)</f>
        <v>PUTUMAYO</v>
      </c>
      <c r="I640" t="s">
        <v>634</v>
      </c>
    </row>
    <row r="641" spans="1:9" x14ac:dyDescent="0.25">
      <c r="A641" t="str">
        <f t="shared" si="9"/>
        <v xml:space="preserve">OROCUE (CASANARE) </v>
      </c>
      <c r="B641">
        <v>230</v>
      </c>
      <c r="C641">
        <v>85</v>
      </c>
      <c r="E641" t="str">
        <f>VLOOKUP(C641,Departamentos!B:C,2,FALSE)</f>
        <v>CASANARE</v>
      </c>
      <c r="I641" t="s">
        <v>635</v>
      </c>
    </row>
    <row r="642" spans="1:9" x14ac:dyDescent="0.25">
      <c r="A642" t="str">
        <f t="shared" si="9"/>
        <v xml:space="preserve">ORTEGA (TOLIMA) </v>
      </c>
      <c r="B642">
        <v>504</v>
      </c>
      <c r="C642">
        <v>73</v>
      </c>
      <c r="E642" t="str">
        <f>VLOOKUP(C642,Departamentos!B:C,2,FALSE)</f>
        <v>TOLIMA</v>
      </c>
      <c r="I642" t="s">
        <v>636</v>
      </c>
    </row>
    <row r="643" spans="1:9" x14ac:dyDescent="0.25">
      <c r="A643" t="str">
        <f t="shared" ref="A643:A706" si="10">CONCATENATE(I643," (",E643,") ")</f>
        <v xml:space="preserve">OSPINA (NARIÑO) </v>
      </c>
      <c r="B643">
        <v>506</v>
      </c>
      <c r="C643">
        <v>52</v>
      </c>
      <c r="E643" t="str">
        <f>VLOOKUP(C643,Departamentos!B:C,2,FALSE)</f>
        <v>NARIÑO</v>
      </c>
      <c r="I643" t="s">
        <v>637</v>
      </c>
    </row>
    <row r="644" spans="1:9" x14ac:dyDescent="0.25">
      <c r="A644" t="str">
        <f t="shared" si="10"/>
        <v xml:space="preserve">OTANCHE (BOYACA) </v>
      </c>
      <c r="B644">
        <v>507</v>
      </c>
      <c r="C644">
        <v>15</v>
      </c>
      <c r="E644" t="str">
        <f>VLOOKUP(C644,Departamentos!B:C,2,FALSE)</f>
        <v>BOYACA</v>
      </c>
      <c r="I644" t="s">
        <v>638</v>
      </c>
    </row>
    <row r="645" spans="1:9" x14ac:dyDescent="0.25">
      <c r="A645" t="str">
        <f t="shared" si="10"/>
        <v xml:space="preserve">OTAVALO (ECUADOR) </v>
      </c>
      <c r="B645">
        <v>2</v>
      </c>
      <c r="C645">
        <v>200</v>
      </c>
      <c r="E645" t="str">
        <f>VLOOKUP(C645,Departamentos!B:C,2,FALSE)</f>
        <v>ECUADOR</v>
      </c>
      <c r="I645" t="s">
        <v>639</v>
      </c>
    </row>
    <row r="646" spans="1:9" x14ac:dyDescent="0.25">
      <c r="A646" t="str">
        <f t="shared" si="10"/>
        <v xml:space="preserve">OVEJAS (SUCRE) </v>
      </c>
      <c r="B646">
        <v>508</v>
      </c>
      <c r="C646">
        <v>70</v>
      </c>
      <c r="E646" t="str">
        <f>VLOOKUP(C646,Departamentos!B:C,2,FALSE)</f>
        <v>SUCRE</v>
      </c>
      <c r="I646" t="s">
        <v>640</v>
      </c>
    </row>
    <row r="647" spans="1:9" x14ac:dyDescent="0.25">
      <c r="A647" t="str">
        <f t="shared" si="10"/>
        <v xml:space="preserve">PACHAVITA (BOYACA) </v>
      </c>
      <c r="B647">
        <v>511</v>
      </c>
      <c r="C647">
        <v>15</v>
      </c>
      <c r="E647" t="str">
        <f>VLOOKUP(C647,Departamentos!B:C,2,FALSE)</f>
        <v>BOYACA</v>
      </c>
      <c r="I647" t="s">
        <v>641</v>
      </c>
    </row>
    <row r="648" spans="1:9" x14ac:dyDescent="0.25">
      <c r="A648" t="str">
        <f t="shared" si="10"/>
        <v xml:space="preserve">PACHO (CUNDINAMARCA) </v>
      </c>
      <c r="B648">
        <v>513</v>
      </c>
      <c r="C648">
        <v>25</v>
      </c>
      <c r="E648" t="str">
        <f>VLOOKUP(C648,Departamentos!B:C,2,FALSE)</f>
        <v>CUNDINAMARCA</v>
      </c>
      <c r="I648" t="s">
        <v>642</v>
      </c>
    </row>
    <row r="649" spans="1:9" x14ac:dyDescent="0.25">
      <c r="A649" t="str">
        <f t="shared" si="10"/>
        <v xml:space="preserve">PACOA (VAUPES) </v>
      </c>
      <c r="B649">
        <v>511</v>
      </c>
      <c r="C649">
        <v>97</v>
      </c>
      <c r="E649" t="str">
        <f>VLOOKUP(C649,Departamentos!B:C,2,FALSE)</f>
        <v>VAUPES</v>
      </c>
      <c r="I649" t="s">
        <v>643</v>
      </c>
    </row>
    <row r="650" spans="1:9" x14ac:dyDescent="0.25">
      <c r="A650" t="str">
        <f t="shared" si="10"/>
        <v xml:space="preserve">PACORA (CALDAS) </v>
      </c>
      <c r="B650">
        <v>513</v>
      </c>
      <c r="C650">
        <v>17</v>
      </c>
      <c r="E650" t="str">
        <f>VLOOKUP(C650,Departamentos!B:C,2,FALSE)</f>
        <v>CALDAS</v>
      </c>
      <c r="I650" t="s">
        <v>644</v>
      </c>
    </row>
    <row r="651" spans="1:9" x14ac:dyDescent="0.25">
      <c r="A651" t="str">
        <f t="shared" si="10"/>
        <v xml:space="preserve">PADILLA (CAUCA) </v>
      </c>
      <c r="B651">
        <v>513</v>
      </c>
      <c r="C651">
        <v>19</v>
      </c>
      <c r="E651" t="str">
        <f>VLOOKUP(C651,Departamentos!B:C,2,FALSE)</f>
        <v>CAUCA</v>
      </c>
      <c r="I651" t="s">
        <v>645</v>
      </c>
    </row>
    <row r="652" spans="1:9" x14ac:dyDescent="0.25">
      <c r="A652" t="str">
        <f t="shared" si="10"/>
        <v xml:space="preserve">PAEZ (CAUCA) </v>
      </c>
      <c r="B652">
        <v>517</v>
      </c>
      <c r="C652">
        <v>19</v>
      </c>
      <c r="E652" t="str">
        <f>VLOOKUP(C652,Departamentos!B:C,2,FALSE)</f>
        <v>CAUCA</v>
      </c>
      <c r="I652" t="s">
        <v>646</v>
      </c>
    </row>
    <row r="653" spans="1:9" x14ac:dyDescent="0.25">
      <c r="A653" t="str">
        <f t="shared" si="10"/>
        <v xml:space="preserve">PAEZ (BOYACA) </v>
      </c>
      <c r="B653">
        <v>514</v>
      </c>
      <c r="C653">
        <v>15</v>
      </c>
      <c r="E653" t="str">
        <f>VLOOKUP(C653,Departamentos!B:C,2,FALSE)</f>
        <v>BOYACA</v>
      </c>
      <c r="I653" t="s">
        <v>646</v>
      </c>
    </row>
    <row r="654" spans="1:9" x14ac:dyDescent="0.25">
      <c r="A654" t="str">
        <f t="shared" si="10"/>
        <v xml:space="preserve">PAICOL (HUILA) </v>
      </c>
      <c r="B654">
        <v>518</v>
      </c>
      <c r="C654">
        <v>41</v>
      </c>
      <c r="E654" t="str">
        <f>VLOOKUP(C654,Departamentos!B:C,2,FALSE)</f>
        <v>HUILA</v>
      </c>
      <c r="I654" t="s">
        <v>647</v>
      </c>
    </row>
    <row r="655" spans="1:9" x14ac:dyDescent="0.25">
      <c r="A655" t="str">
        <f t="shared" si="10"/>
        <v xml:space="preserve">PAILITAS (CESAR) </v>
      </c>
      <c r="B655">
        <v>517</v>
      </c>
      <c r="C655">
        <v>20</v>
      </c>
      <c r="E655" t="str">
        <f>VLOOKUP(C655,Departamentos!B:C,2,FALSE)</f>
        <v>CESAR</v>
      </c>
      <c r="I655" t="s">
        <v>648</v>
      </c>
    </row>
    <row r="656" spans="1:9" x14ac:dyDescent="0.25">
      <c r="A656" t="str">
        <f t="shared" si="10"/>
        <v xml:space="preserve">PAIME (CUNDINAMARCA) </v>
      </c>
      <c r="B656">
        <v>518</v>
      </c>
      <c r="C656">
        <v>25</v>
      </c>
      <c r="E656" t="str">
        <f>VLOOKUP(C656,Departamentos!B:C,2,FALSE)</f>
        <v>CUNDINAMARCA</v>
      </c>
      <c r="I656" t="s">
        <v>649</v>
      </c>
    </row>
    <row r="657" spans="1:9" x14ac:dyDescent="0.25">
      <c r="A657" t="str">
        <f t="shared" si="10"/>
        <v xml:space="preserve">PAIPA (BOYACA) </v>
      </c>
      <c r="B657">
        <v>516</v>
      </c>
      <c r="C657">
        <v>15</v>
      </c>
      <c r="E657" t="str">
        <f>VLOOKUP(C657,Departamentos!B:C,2,FALSE)</f>
        <v>BOYACA</v>
      </c>
      <c r="I657" t="s">
        <v>650</v>
      </c>
    </row>
    <row r="658" spans="1:9" x14ac:dyDescent="0.25">
      <c r="A658" t="str">
        <f t="shared" si="10"/>
        <v xml:space="preserve">PAJARITO (BOYACA) </v>
      </c>
      <c r="B658">
        <v>518</v>
      </c>
      <c r="C658">
        <v>15</v>
      </c>
      <c r="E658" t="str">
        <f>VLOOKUP(C658,Departamentos!B:C,2,FALSE)</f>
        <v>BOYACA</v>
      </c>
      <c r="I658" t="s">
        <v>651</v>
      </c>
    </row>
    <row r="659" spans="1:9" x14ac:dyDescent="0.25">
      <c r="A659" t="str">
        <f t="shared" si="10"/>
        <v xml:space="preserve">PALERMO (HUILA) </v>
      </c>
      <c r="B659">
        <v>524</v>
      </c>
      <c r="C659">
        <v>41</v>
      </c>
      <c r="E659" t="str">
        <f>VLOOKUP(C659,Departamentos!B:C,2,FALSE)</f>
        <v>HUILA</v>
      </c>
      <c r="I659" t="s">
        <v>652</v>
      </c>
    </row>
    <row r="660" spans="1:9" x14ac:dyDescent="0.25">
      <c r="A660" t="str">
        <f t="shared" si="10"/>
        <v xml:space="preserve">PALESTINA (HUILA) </v>
      </c>
      <c r="B660">
        <v>530</v>
      </c>
      <c r="C660">
        <v>41</v>
      </c>
      <c r="E660" t="str">
        <f>VLOOKUP(C660,Departamentos!B:C,2,FALSE)</f>
        <v>HUILA</v>
      </c>
      <c r="I660" t="s">
        <v>653</v>
      </c>
    </row>
    <row r="661" spans="1:9" x14ac:dyDescent="0.25">
      <c r="A661" t="str">
        <f t="shared" si="10"/>
        <v xml:space="preserve">PALESTINA (CALDAS) </v>
      </c>
      <c r="B661">
        <v>524</v>
      </c>
      <c r="C661">
        <v>17</v>
      </c>
      <c r="E661" t="str">
        <f>VLOOKUP(C661,Departamentos!B:C,2,FALSE)</f>
        <v>CALDAS</v>
      </c>
      <c r="I661" t="s">
        <v>653</v>
      </c>
    </row>
    <row r="662" spans="1:9" x14ac:dyDescent="0.25">
      <c r="A662" t="str">
        <f t="shared" si="10"/>
        <v xml:space="preserve">PALMAR (SANTANDER) </v>
      </c>
      <c r="B662">
        <v>522</v>
      </c>
      <c r="C662">
        <v>68</v>
      </c>
      <c r="E662" t="str">
        <f>VLOOKUP(C662,Departamentos!B:C,2,FALSE)</f>
        <v>SANTANDER</v>
      </c>
      <c r="I662" t="s">
        <v>654</v>
      </c>
    </row>
    <row r="663" spans="1:9" x14ac:dyDescent="0.25">
      <c r="A663" t="str">
        <f t="shared" si="10"/>
        <v xml:space="preserve">PALMAR DE VARELA (ATLANTICO) </v>
      </c>
      <c r="B663">
        <v>520</v>
      </c>
      <c r="C663">
        <v>8</v>
      </c>
      <c r="E663" t="str">
        <f>VLOOKUP(C663,Departamentos!B:C,2,FALSE)</f>
        <v>ATLANTICO</v>
      </c>
      <c r="I663" t="s">
        <v>655</v>
      </c>
    </row>
    <row r="664" spans="1:9" x14ac:dyDescent="0.25">
      <c r="A664" t="str">
        <f t="shared" si="10"/>
        <v xml:space="preserve">PALMAS DEL SOCORRO (SANTANDER) </v>
      </c>
      <c r="B664">
        <v>524</v>
      </c>
      <c r="C664">
        <v>68</v>
      </c>
      <c r="E664" t="str">
        <f>VLOOKUP(C664,Departamentos!B:C,2,FALSE)</f>
        <v>SANTANDER</v>
      </c>
      <c r="I664" t="s">
        <v>656</v>
      </c>
    </row>
    <row r="665" spans="1:9" x14ac:dyDescent="0.25">
      <c r="A665" t="str">
        <f t="shared" si="10"/>
        <v xml:space="preserve">PALMIRA (VALLE) </v>
      </c>
      <c r="B665">
        <v>520</v>
      </c>
      <c r="C665">
        <v>76</v>
      </c>
      <c r="E665" t="str">
        <f>VLOOKUP(C665,Departamentos!B:C,2,FALSE)</f>
        <v>VALLE</v>
      </c>
      <c r="I665" t="s">
        <v>657</v>
      </c>
    </row>
    <row r="666" spans="1:9" x14ac:dyDescent="0.25">
      <c r="A666" t="str">
        <f t="shared" si="10"/>
        <v xml:space="preserve">PALMITO (SUCRE) </v>
      </c>
      <c r="B666">
        <v>523</v>
      </c>
      <c r="C666">
        <v>70</v>
      </c>
      <c r="E666" t="str">
        <f>VLOOKUP(C666,Departamentos!B:C,2,FALSE)</f>
        <v>SUCRE</v>
      </c>
      <c r="I666" t="s">
        <v>658</v>
      </c>
    </row>
    <row r="667" spans="1:9" x14ac:dyDescent="0.25">
      <c r="A667" t="str">
        <f t="shared" si="10"/>
        <v xml:space="preserve">PALO CABILDO (TOLIMA) </v>
      </c>
      <c r="B667">
        <v>520</v>
      </c>
      <c r="C667">
        <v>73</v>
      </c>
      <c r="E667" t="str">
        <f>VLOOKUP(C667,Departamentos!B:C,2,FALSE)</f>
        <v>TOLIMA</v>
      </c>
      <c r="I667" t="s">
        <v>659</v>
      </c>
    </row>
    <row r="668" spans="1:9" x14ac:dyDescent="0.25">
      <c r="A668" t="str">
        <f t="shared" si="10"/>
        <v xml:space="preserve">PAMPLONA (NORTE DE SANTANDER) </v>
      </c>
      <c r="B668">
        <v>518</v>
      </c>
      <c r="C668">
        <v>54</v>
      </c>
      <c r="E668" t="str">
        <f>VLOOKUP(C668,Departamentos!B:C,2,FALSE)</f>
        <v>NORTE DE SANTANDER</v>
      </c>
      <c r="I668" t="s">
        <v>660</v>
      </c>
    </row>
    <row r="669" spans="1:9" x14ac:dyDescent="0.25">
      <c r="A669" t="str">
        <f t="shared" si="10"/>
        <v xml:space="preserve">PAMPLONITA (NORTE DE SANTANDER) </v>
      </c>
      <c r="B669">
        <v>520</v>
      </c>
      <c r="C669">
        <v>54</v>
      </c>
      <c r="E669" t="str">
        <f>VLOOKUP(C669,Departamentos!B:C,2,FALSE)</f>
        <v>NORTE DE SANTANDER</v>
      </c>
      <c r="I669" t="s">
        <v>661</v>
      </c>
    </row>
    <row r="670" spans="1:9" x14ac:dyDescent="0.25">
      <c r="A670" t="str">
        <f t="shared" si="10"/>
        <v xml:space="preserve">PANA PANA (GUAINIA) </v>
      </c>
      <c r="B670">
        <v>887</v>
      </c>
      <c r="C670">
        <v>94</v>
      </c>
      <c r="E670" t="str">
        <f>VLOOKUP(C670,Departamentos!B:C,2,FALSE)</f>
        <v>GUAINIA</v>
      </c>
      <c r="I670" t="s">
        <v>662</v>
      </c>
    </row>
    <row r="671" spans="1:9" x14ac:dyDescent="0.25">
      <c r="A671" t="str">
        <f t="shared" si="10"/>
        <v xml:space="preserve">PANAMA (PANAMA) </v>
      </c>
      <c r="B671">
        <v>1</v>
      </c>
      <c r="C671">
        <v>201</v>
      </c>
      <c r="E671" t="str">
        <f>VLOOKUP(C671,Departamentos!B:C,2,FALSE)</f>
        <v>PANAMA</v>
      </c>
      <c r="I671" t="s">
        <v>39</v>
      </c>
    </row>
    <row r="672" spans="1:9" x14ac:dyDescent="0.25">
      <c r="A672" t="str">
        <f t="shared" si="10"/>
        <v xml:space="preserve">PANDI (CUNDINAMARCA) </v>
      </c>
      <c r="B672">
        <v>524</v>
      </c>
      <c r="C672">
        <v>25</v>
      </c>
      <c r="E672" t="str">
        <f>VLOOKUP(C672,Departamentos!B:C,2,FALSE)</f>
        <v>CUNDINAMARCA</v>
      </c>
      <c r="I672" t="s">
        <v>663</v>
      </c>
    </row>
    <row r="673" spans="1:9" x14ac:dyDescent="0.25">
      <c r="A673" t="str">
        <f t="shared" si="10"/>
        <v xml:space="preserve">PANQUEBA (BOYACA) </v>
      </c>
      <c r="B673">
        <v>522</v>
      </c>
      <c r="C673">
        <v>15</v>
      </c>
      <c r="E673" t="str">
        <f>VLOOKUP(C673,Departamentos!B:C,2,FALSE)</f>
        <v>BOYACA</v>
      </c>
      <c r="I673" t="s">
        <v>664</v>
      </c>
    </row>
    <row r="674" spans="1:9" x14ac:dyDescent="0.25">
      <c r="A674" t="str">
        <f t="shared" si="10"/>
        <v xml:space="preserve">PAPUNAHUA (VAUPES) </v>
      </c>
      <c r="B674">
        <v>777</v>
      </c>
      <c r="C674">
        <v>97</v>
      </c>
      <c r="E674" t="str">
        <f>VLOOKUP(C674,Departamentos!B:C,2,FALSE)</f>
        <v>VAUPES</v>
      </c>
      <c r="I674" t="s">
        <v>665</v>
      </c>
    </row>
    <row r="675" spans="1:9" x14ac:dyDescent="0.25">
      <c r="A675" t="str">
        <f t="shared" si="10"/>
        <v xml:space="preserve">PARAMO (SANTANDER) </v>
      </c>
      <c r="B675">
        <v>533</v>
      </c>
      <c r="C675">
        <v>68</v>
      </c>
      <c r="E675" t="str">
        <f>VLOOKUP(C675,Departamentos!B:C,2,FALSE)</f>
        <v>SANTANDER</v>
      </c>
      <c r="I675" t="s">
        <v>666</v>
      </c>
    </row>
    <row r="676" spans="1:9" x14ac:dyDescent="0.25">
      <c r="A676" t="str">
        <f t="shared" si="10"/>
        <v xml:space="preserve">PARATEBUENO (CUNDINAMARCA) </v>
      </c>
      <c r="B676">
        <v>530</v>
      </c>
      <c r="C676">
        <v>25</v>
      </c>
      <c r="E676" t="str">
        <f>VLOOKUP(C676,Departamentos!B:C,2,FALSE)</f>
        <v>CUNDINAMARCA</v>
      </c>
      <c r="I676" t="s">
        <v>667</v>
      </c>
    </row>
    <row r="677" spans="1:9" x14ac:dyDescent="0.25">
      <c r="A677" t="str">
        <f t="shared" si="10"/>
        <v xml:space="preserve">PASCA (CUNDINAMARCA) </v>
      </c>
      <c r="B677">
        <v>535</v>
      </c>
      <c r="C677">
        <v>25</v>
      </c>
      <c r="E677" t="str">
        <f>VLOOKUP(C677,Departamentos!B:C,2,FALSE)</f>
        <v>CUNDINAMARCA</v>
      </c>
      <c r="I677" t="s">
        <v>668</v>
      </c>
    </row>
    <row r="678" spans="1:9" x14ac:dyDescent="0.25">
      <c r="A678" t="str">
        <f t="shared" si="10"/>
        <v xml:space="preserve">PASTO (NARIÑO) </v>
      </c>
      <c r="B678">
        <v>1</v>
      </c>
      <c r="C678">
        <v>52</v>
      </c>
      <c r="E678" t="str">
        <f>VLOOKUP(C678,Departamentos!B:C,2,FALSE)</f>
        <v>NARIÑO</v>
      </c>
      <c r="I678" t="s">
        <v>669</v>
      </c>
    </row>
    <row r="679" spans="1:9" x14ac:dyDescent="0.25">
      <c r="A679" t="str">
        <f t="shared" si="10"/>
        <v xml:space="preserve">PATIA (CAUCA) </v>
      </c>
      <c r="B679">
        <v>532</v>
      </c>
      <c r="C679">
        <v>19</v>
      </c>
      <c r="E679" t="str">
        <f>VLOOKUP(C679,Departamentos!B:C,2,FALSE)</f>
        <v>CAUCA</v>
      </c>
      <c r="I679" t="s">
        <v>670</v>
      </c>
    </row>
    <row r="680" spans="1:9" x14ac:dyDescent="0.25">
      <c r="A680" t="str">
        <f t="shared" si="10"/>
        <v xml:space="preserve">PAUNA (BOYACA) </v>
      </c>
      <c r="B680">
        <v>531</v>
      </c>
      <c r="C680">
        <v>15</v>
      </c>
      <c r="E680" t="str">
        <f>VLOOKUP(C680,Departamentos!B:C,2,FALSE)</f>
        <v>BOYACA</v>
      </c>
      <c r="I680" t="s">
        <v>671</v>
      </c>
    </row>
    <row r="681" spans="1:9" x14ac:dyDescent="0.25">
      <c r="A681" t="str">
        <f t="shared" si="10"/>
        <v xml:space="preserve">PAYA (BOYACA) </v>
      </c>
      <c r="B681">
        <v>533</v>
      </c>
      <c r="C681">
        <v>15</v>
      </c>
      <c r="E681" t="str">
        <f>VLOOKUP(C681,Departamentos!B:C,2,FALSE)</f>
        <v>BOYACA</v>
      </c>
      <c r="I681" t="s">
        <v>672</v>
      </c>
    </row>
    <row r="682" spans="1:9" x14ac:dyDescent="0.25">
      <c r="A682" t="str">
        <f t="shared" si="10"/>
        <v xml:space="preserve">PAZ DE ARIPORO (CASANARE) </v>
      </c>
      <c r="B682">
        <v>250</v>
      </c>
      <c r="C682">
        <v>85</v>
      </c>
      <c r="E682" t="str">
        <f>VLOOKUP(C682,Departamentos!B:C,2,FALSE)</f>
        <v>CASANARE</v>
      </c>
      <c r="I682" t="s">
        <v>673</v>
      </c>
    </row>
    <row r="683" spans="1:9" x14ac:dyDescent="0.25">
      <c r="A683" t="str">
        <f t="shared" si="10"/>
        <v xml:space="preserve">PAZ DE RIO (BOYACA) </v>
      </c>
      <c r="B683">
        <v>537</v>
      </c>
      <c r="C683">
        <v>15</v>
      </c>
      <c r="E683" t="str">
        <f>VLOOKUP(C683,Departamentos!B:C,2,FALSE)</f>
        <v>BOYACA</v>
      </c>
      <c r="I683" t="s">
        <v>674</v>
      </c>
    </row>
    <row r="684" spans="1:9" x14ac:dyDescent="0.25">
      <c r="A684" t="str">
        <f t="shared" si="10"/>
        <v xml:space="preserve">PEDRAZA (MAGDALENA) </v>
      </c>
      <c r="B684">
        <v>541</v>
      </c>
      <c r="C684">
        <v>47</v>
      </c>
      <c r="E684" t="str">
        <f>VLOOKUP(C684,Departamentos!B:C,2,FALSE)</f>
        <v>MAGDALENA</v>
      </c>
      <c r="I684" t="s">
        <v>675</v>
      </c>
    </row>
    <row r="685" spans="1:9" x14ac:dyDescent="0.25">
      <c r="A685" t="str">
        <f t="shared" si="10"/>
        <v xml:space="preserve">PELAYA (CESAR) </v>
      </c>
      <c r="B685">
        <v>550</v>
      </c>
      <c r="C685">
        <v>20</v>
      </c>
      <c r="E685" t="str">
        <f>VLOOKUP(C685,Departamentos!B:C,2,FALSE)</f>
        <v>CESAR</v>
      </c>
      <c r="I685" t="s">
        <v>676</v>
      </c>
    </row>
    <row r="686" spans="1:9" x14ac:dyDescent="0.25">
      <c r="A686" t="str">
        <f t="shared" si="10"/>
        <v xml:space="preserve">PEÑOL (ANTIOQUIA) </v>
      </c>
      <c r="B686">
        <v>541</v>
      </c>
      <c r="C686">
        <v>5</v>
      </c>
      <c r="E686" t="str">
        <f>VLOOKUP(C686,Departamentos!B:C,2,FALSE)</f>
        <v>ANTIOQUIA</v>
      </c>
      <c r="I686" t="s">
        <v>677</v>
      </c>
    </row>
    <row r="687" spans="1:9" x14ac:dyDescent="0.25">
      <c r="A687" t="str">
        <f t="shared" si="10"/>
        <v xml:space="preserve">PENSILVANIA (CALDAS) </v>
      </c>
      <c r="B687">
        <v>541</v>
      </c>
      <c r="C687">
        <v>17</v>
      </c>
      <c r="E687" t="str">
        <f>VLOOKUP(C687,Departamentos!B:C,2,FALSE)</f>
        <v>CALDAS</v>
      </c>
      <c r="I687" t="s">
        <v>678</v>
      </c>
    </row>
    <row r="688" spans="1:9" x14ac:dyDescent="0.25">
      <c r="A688" t="str">
        <f t="shared" si="10"/>
        <v xml:space="preserve">PEQUE (ANTIOQUIA) </v>
      </c>
      <c r="B688">
        <v>543</v>
      </c>
      <c r="C688">
        <v>5</v>
      </c>
      <c r="E688" t="str">
        <f>VLOOKUP(C688,Departamentos!B:C,2,FALSE)</f>
        <v>ANTIOQUIA</v>
      </c>
      <c r="I688" t="s">
        <v>679</v>
      </c>
    </row>
    <row r="689" spans="1:9" x14ac:dyDescent="0.25">
      <c r="A689" t="str">
        <f t="shared" si="10"/>
        <v xml:space="preserve">PEREIRA (RISARALDA) </v>
      </c>
      <c r="B689">
        <v>1</v>
      </c>
      <c r="C689">
        <v>66</v>
      </c>
      <c r="E689" t="str">
        <f>VLOOKUP(C689,Departamentos!B:C,2,FALSE)</f>
        <v>RISARALDA</v>
      </c>
      <c r="I689" t="s">
        <v>680</v>
      </c>
    </row>
    <row r="690" spans="1:9" x14ac:dyDescent="0.25">
      <c r="A690" t="str">
        <f t="shared" si="10"/>
        <v xml:space="preserve">PESCA (BOYACA) </v>
      </c>
      <c r="B690">
        <v>542</v>
      </c>
      <c r="C690">
        <v>15</v>
      </c>
      <c r="E690" t="str">
        <f>VLOOKUP(C690,Departamentos!B:C,2,FALSE)</f>
        <v>BOYACA</v>
      </c>
      <c r="I690" t="s">
        <v>681</v>
      </c>
    </row>
    <row r="691" spans="1:9" x14ac:dyDescent="0.25">
      <c r="A691" t="str">
        <f t="shared" si="10"/>
        <v xml:space="preserve">PIAMONTE (CAUCA) </v>
      </c>
      <c r="B691">
        <v>533</v>
      </c>
      <c r="C691">
        <v>19</v>
      </c>
      <c r="E691" t="str">
        <f>VLOOKUP(C691,Departamentos!B:C,2,FALSE)</f>
        <v>CAUCA</v>
      </c>
      <c r="I691" t="s">
        <v>682</v>
      </c>
    </row>
    <row r="692" spans="1:9" x14ac:dyDescent="0.25">
      <c r="A692" t="str">
        <f t="shared" si="10"/>
        <v xml:space="preserve">PIEDECUESTA (SANTANDER) </v>
      </c>
      <c r="B692">
        <v>547</v>
      </c>
      <c r="C692">
        <v>68</v>
      </c>
      <c r="E692" t="str">
        <f>VLOOKUP(C692,Departamentos!B:C,2,FALSE)</f>
        <v>SANTANDER</v>
      </c>
      <c r="I692" t="s">
        <v>683</v>
      </c>
    </row>
    <row r="693" spans="1:9" x14ac:dyDescent="0.25">
      <c r="A693" t="str">
        <f t="shared" si="10"/>
        <v xml:space="preserve">PIEDRAS (TOLIMA) </v>
      </c>
      <c r="B693">
        <v>547</v>
      </c>
      <c r="C693">
        <v>73</v>
      </c>
      <c r="E693" t="str">
        <f>VLOOKUP(C693,Departamentos!B:C,2,FALSE)</f>
        <v>TOLIMA</v>
      </c>
      <c r="I693" t="s">
        <v>684</v>
      </c>
    </row>
    <row r="694" spans="1:9" x14ac:dyDescent="0.25">
      <c r="A694" t="str">
        <f t="shared" si="10"/>
        <v xml:space="preserve">PIENDAMO (CAUCA) </v>
      </c>
      <c r="B694">
        <v>548</v>
      </c>
      <c r="C694">
        <v>19</v>
      </c>
      <c r="E694" t="str">
        <f>VLOOKUP(C694,Departamentos!B:C,2,FALSE)</f>
        <v>CAUCA</v>
      </c>
      <c r="I694" t="s">
        <v>685</v>
      </c>
    </row>
    <row r="695" spans="1:9" x14ac:dyDescent="0.25">
      <c r="A695" t="str">
        <f t="shared" si="10"/>
        <v xml:space="preserve">PIJAO (QUINDIO) </v>
      </c>
      <c r="B695">
        <v>548</v>
      </c>
      <c r="C695">
        <v>63</v>
      </c>
      <c r="E695" t="str">
        <f>VLOOKUP(C695,Departamentos!B:C,2,FALSE)</f>
        <v>QUINDIO</v>
      </c>
      <c r="I695" t="s">
        <v>686</v>
      </c>
    </row>
    <row r="696" spans="1:9" x14ac:dyDescent="0.25">
      <c r="A696" t="str">
        <f t="shared" si="10"/>
        <v xml:space="preserve">PIJINO DEL CARMEN (MAGDALENA) </v>
      </c>
      <c r="B696">
        <v>545</v>
      </c>
      <c r="C696">
        <v>47</v>
      </c>
      <c r="E696" t="str">
        <f>VLOOKUP(C696,Departamentos!B:C,2,FALSE)</f>
        <v>MAGDALENA</v>
      </c>
      <c r="I696" t="s">
        <v>687</v>
      </c>
    </row>
    <row r="697" spans="1:9" x14ac:dyDescent="0.25">
      <c r="A697" t="str">
        <f t="shared" si="10"/>
        <v xml:space="preserve">PINCHOTE (SANTANDER) </v>
      </c>
      <c r="B697">
        <v>549</v>
      </c>
      <c r="C697">
        <v>68</v>
      </c>
      <c r="E697" t="str">
        <f>VLOOKUP(C697,Departamentos!B:C,2,FALSE)</f>
        <v>SANTANDER</v>
      </c>
      <c r="I697" t="s">
        <v>688</v>
      </c>
    </row>
    <row r="698" spans="1:9" x14ac:dyDescent="0.25">
      <c r="A698" t="str">
        <f t="shared" si="10"/>
        <v xml:space="preserve">PINILLOS (BOLIVAR) </v>
      </c>
      <c r="B698">
        <v>549</v>
      </c>
      <c r="C698">
        <v>13</v>
      </c>
      <c r="E698" t="str">
        <f>VLOOKUP(C698,Departamentos!B:C,2,FALSE)</f>
        <v>BOLIVAR</v>
      </c>
      <c r="I698" t="s">
        <v>689</v>
      </c>
    </row>
    <row r="699" spans="1:9" x14ac:dyDescent="0.25">
      <c r="A699" t="str">
        <f t="shared" si="10"/>
        <v xml:space="preserve">PIOJO (ATLANTICO) </v>
      </c>
      <c r="B699">
        <v>549</v>
      </c>
      <c r="C699">
        <v>8</v>
      </c>
      <c r="E699" t="str">
        <f>VLOOKUP(C699,Departamentos!B:C,2,FALSE)</f>
        <v>ATLANTICO</v>
      </c>
      <c r="I699" t="s">
        <v>690</v>
      </c>
    </row>
    <row r="700" spans="1:9" x14ac:dyDescent="0.25">
      <c r="A700" t="str">
        <f t="shared" si="10"/>
        <v xml:space="preserve">PISBA (BOYACA) </v>
      </c>
      <c r="B700">
        <v>550</v>
      </c>
      <c r="C700">
        <v>15</v>
      </c>
      <c r="E700" t="str">
        <f>VLOOKUP(C700,Departamentos!B:C,2,FALSE)</f>
        <v>BOYACA</v>
      </c>
      <c r="I700" t="s">
        <v>691</v>
      </c>
    </row>
    <row r="701" spans="1:9" x14ac:dyDescent="0.25">
      <c r="A701" t="str">
        <f t="shared" si="10"/>
        <v xml:space="preserve">PITAL (HUILA) </v>
      </c>
      <c r="B701">
        <v>548</v>
      </c>
      <c r="C701">
        <v>41</v>
      </c>
      <c r="E701" t="str">
        <f>VLOOKUP(C701,Departamentos!B:C,2,FALSE)</f>
        <v>HUILA</v>
      </c>
      <c r="I701" t="s">
        <v>692</v>
      </c>
    </row>
    <row r="702" spans="1:9" x14ac:dyDescent="0.25">
      <c r="A702" t="str">
        <f t="shared" si="10"/>
        <v xml:space="preserve">PITALITO (HUILA) </v>
      </c>
      <c r="B702">
        <v>551</v>
      </c>
      <c r="C702">
        <v>41</v>
      </c>
      <c r="E702" t="str">
        <f>VLOOKUP(C702,Departamentos!B:C,2,FALSE)</f>
        <v>HUILA</v>
      </c>
      <c r="I702" t="s">
        <v>693</v>
      </c>
    </row>
    <row r="703" spans="1:9" x14ac:dyDescent="0.25">
      <c r="A703" t="str">
        <f t="shared" si="10"/>
        <v xml:space="preserve">PIVIJAY (MAGDALENA) </v>
      </c>
      <c r="B703">
        <v>551</v>
      </c>
      <c r="C703">
        <v>47</v>
      </c>
      <c r="E703" t="str">
        <f>VLOOKUP(C703,Departamentos!B:C,2,FALSE)</f>
        <v>MAGDALENA</v>
      </c>
      <c r="I703" t="s">
        <v>694</v>
      </c>
    </row>
    <row r="704" spans="1:9" x14ac:dyDescent="0.25">
      <c r="A704" t="str">
        <f t="shared" si="10"/>
        <v xml:space="preserve">PLANADAS (TOLIMA) </v>
      </c>
      <c r="B704">
        <v>555</v>
      </c>
      <c r="C704">
        <v>73</v>
      </c>
      <c r="E704" t="str">
        <f>VLOOKUP(C704,Departamentos!B:C,2,FALSE)</f>
        <v>TOLIMA</v>
      </c>
      <c r="I704" t="s">
        <v>695</v>
      </c>
    </row>
    <row r="705" spans="1:9" x14ac:dyDescent="0.25">
      <c r="A705" t="str">
        <f t="shared" si="10"/>
        <v xml:space="preserve">PLANETA RICA (CORDOBA) </v>
      </c>
      <c r="B705">
        <v>555</v>
      </c>
      <c r="C705">
        <v>23</v>
      </c>
      <c r="E705" t="str">
        <f>VLOOKUP(C705,Departamentos!B:C,2,FALSE)</f>
        <v>CORDOBA</v>
      </c>
      <c r="I705" t="s">
        <v>696</v>
      </c>
    </row>
    <row r="706" spans="1:9" x14ac:dyDescent="0.25">
      <c r="A706" t="str">
        <f t="shared" si="10"/>
        <v xml:space="preserve">PLATO (MAGDALENA) </v>
      </c>
      <c r="B706">
        <v>555</v>
      </c>
      <c r="C706">
        <v>47</v>
      </c>
      <c r="E706" t="str">
        <f>VLOOKUP(C706,Departamentos!B:C,2,FALSE)</f>
        <v>MAGDALENA</v>
      </c>
      <c r="I706" t="s">
        <v>697</v>
      </c>
    </row>
    <row r="707" spans="1:9" x14ac:dyDescent="0.25">
      <c r="A707" t="str">
        <f t="shared" ref="A707:A770" si="11">CONCATENATE(I707," (",E707,") ")</f>
        <v xml:space="preserve">POLICARPA (NARIÑO) </v>
      </c>
      <c r="B707">
        <v>540</v>
      </c>
      <c r="C707">
        <v>52</v>
      </c>
      <c r="E707" t="str">
        <f>VLOOKUP(C707,Departamentos!B:C,2,FALSE)</f>
        <v>NARIÑO</v>
      </c>
      <c r="I707" t="s">
        <v>698</v>
      </c>
    </row>
    <row r="708" spans="1:9" x14ac:dyDescent="0.25">
      <c r="A708" t="str">
        <f t="shared" si="11"/>
        <v xml:space="preserve">POLONUEVO (ATLANTICO) </v>
      </c>
      <c r="B708">
        <v>558</v>
      </c>
      <c r="C708">
        <v>8</v>
      </c>
      <c r="E708" t="str">
        <f>VLOOKUP(C708,Departamentos!B:C,2,FALSE)</f>
        <v>ATLANTICO</v>
      </c>
      <c r="I708" t="s">
        <v>699</v>
      </c>
    </row>
    <row r="709" spans="1:9" x14ac:dyDescent="0.25">
      <c r="A709" t="str">
        <f t="shared" si="11"/>
        <v xml:space="preserve">PONEDERA (ATLANTICO) </v>
      </c>
      <c r="B709">
        <v>560</v>
      </c>
      <c r="C709">
        <v>8</v>
      </c>
      <c r="E709" t="str">
        <f>VLOOKUP(C709,Departamentos!B:C,2,FALSE)</f>
        <v>ATLANTICO</v>
      </c>
      <c r="I709" t="s">
        <v>700</v>
      </c>
    </row>
    <row r="710" spans="1:9" x14ac:dyDescent="0.25">
      <c r="A710" t="str">
        <f t="shared" si="11"/>
        <v xml:space="preserve">POPAYAN (CAUCA) </v>
      </c>
      <c r="B710">
        <v>1</v>
      </c>
      <c r="C710">
        <v>19</v>
      </c>
      <c r="E710" t="str">
        <f>VLOOKUP(C710,Departamentos!B:C,2,FALSE)</f>
        <v>CAUCA</v>
      </c>
      <c r="I710" t="s">
        <v>701</v>
      </c>
    </row>
    <row r="711" spans="1:9" x14ac:dyDescent="0.25">
      <c r="A711" t="str">
        <f t="shared" si="11"/>
        <v xml:space="preserve">PORE (CASANARE) </v>
      </c>
      <c r="B711">
        <v>263</v>
      </c>
      <c r="C711">
        <v>85</v>
      </c>
      <c r="E711" t="str">
        <f>VLOOKUP(C711,Departamentos!B:C,2,FALSE)</f>
        <v>CASANARE</v>
      </c>
      <c r="I711" t="s">
        <v>702</v>
      </c>
    </row>
    <row r="712" spans="1:9" x14ac:dyDescent="0.25">
      <c r="A712" t="str">
        <f t="shared" si="11"/>
        <v xml:space="preserve">POTOSI (NARIÑO) </v>
      </c>
      <c r="B712">
        <v>560</v>
      </c>
      <c r="C712">
        <v>52</v>
      </c>
      <c r="E712" t="str">
        <f>VLOOKUP(C712,Departamentos!B:C,2,FALSE)</f>
        <v>NARIÑO</v>
      </c>
      <c r="I712" t="s">
        <v>703</v>
      </c>
    </row>
    <row r="713" spans="1:9" x14ac:dyDescent="0.25">
      <c r="A713" t="str">
        <f t="shared" si="11"/>
        <v xml:space="preserve">PRADERA (VALLE) </v>
      </c>
      <c r="B713">
        <v>563</v>
      </c>
      <c r="C713">
        <v>76</v>
      </c>
      <c r="E713" t="str">
        <f>VLOOKUP(C713,Departamentos!B:C,2,FALSE)</f>
        <v>VALLE</v>
      </c>
      <c r="I713" t="s">
        <v>704</v>
      </c>
    </row>
    <row r="714" spans="1:9" x14ac:dyDescent="0.25">
      <c r="A714" t="str">
        <f t="shared" si="11"/>
        <v xml:space="preserve">PRADO (TOLIMA) </v>
      </c>
      <c r="B714">
        <v>563</v>
      </c>
      <c r="C714">
        <v>73</v>
      </c>
      <c r="E714" t="str">
        <f>VLOOKUP(C714,Departamentos!B:C,2,FALSE)</f>
        <v>TOLIMA</v>
      </c>
      <c r="I714" t="s">
        <v>705</v>
      </c>
    </row>
    <row r="715" spans="1:9" x14ac:dyDescent="0.25">
      <c r="A715" t="str">
        <f t="shared" si="11"/>
        <v xml:space="preserve">PROVIDENCIA (NARIÑO) </v>
      </c>
      <c r="B715">
        <v>565</v>
      </c>
      <c r="C715">
        <v>52</v>
      </c>
      <c r="E715" t="str">
        <f>VLOOKUP(C715,Departamentos!B:C,2,FALSE)</f>
        <v>NARIÑO</v>
      </c>
      <c r="I715" t="s">
        <v>706</v>
      </c>
    </row>
    <row r="716" spans="1:9" x14ac:dyDescent="0.25">
      <c r="A716" t="str">
        <f t="shared" si="11"/>
        <v xml:space="preserve">PROVIDENCIA (SANANDRES) </v>
      </c>
      <c r="B716">
        <v>564</v>
      </c>
      <c r="C716">
        <v>88</v>
      </c>
      <c r="E716" t="str">
        <f>VLOOKUP(C716,Departamentos!B:C,2,FALSE)</f>
        <v>SANANDRES</v>
      </c>
      <c r="I716" t="s">
        <v>706</v>
      </c>
    </row>
    <row r="717" spans="1:9" x14ac:dyDescent="0.25">
      <c r="A717" t="str">
        <f t="shared" si="11"/>
        <v xml:space="preserve">PRUEBA (SINDEFINIR) </v>
      </c>
      <c r="B717">
        <v>100</v>
      </c>
      <c r="C717">
        <v>1</v>
      </c>
      <c r="E717" t="str">
        <f>VLOOKUP(C717,Departamentos!B:C,2,FALSE)</f>
        <v>SINDEFINIR</v>
      </c>
      <c r="I717" t="s">
        <v>707</v>
      </c>
    </row>
    <row r="718" spans="1:9" x14ac:dyDescent="0.25">
      <c r="A718" t="str">
        <f t="shared" si="11"/>
        <v xml:space="preserve">PUEBLO BELLO (CESAR) </v>
      </c>
      <c r="B718">
        <v>570</v>
      </c>
      <c r="C718">
        <v>20</v>
      </c>
      <c r="E718" t="str">
        <f>VLOOKUP(C718,Departamentos!B:C,2,FALSE)</f>
        <v>CESAR</v>
      </c>
      <c r="I718" t="s">
        <v>708</v>
      </c>
    </row>
    <row r="719" spans="1:9" x14ac:dyDescent="0.25">
      <c r="A719" t="str">
        <f t="shared" si="11"/>
        <v xml:space="preserve">PUEBLO NUEVO (CORDOBA) </v>
      </c>
      <c r="B719">
        <v>570</v>
      </c>
      <c r="C719">
        <v>23</v>
      </c>
      <c r="E719" t="str">
        <f>VLOOKUP(C719,Departamentos!B:C,2,FALSE)</f>
        <v>CORDOBA</v>
      </c>
      <c r="I719" t="s">
        <v>709</v>
      </c>
    </row>
    <row r="720" spans="1:9" x14ac:dyDescent="0.25">
      <c r="A720" t="str">
        <f t="shared" si="11"/>
        <v xml:space="preserve">PUEBLO RICO (RISARALDA) </v>
      </c>
      <c r="B720">
        <v>572</v>
      </c>
      <c r="C720">
        <v>66</v>
      </c>
      <c r="E720" t="str">
        <f>VLOOKUP(C720,Departamentos!B:C,2,FALSE)</f>
        <v>RISARALDA</v>
      </c>
      <c r="I720" t="s">
        <v>710</v>
      </c>
    </row>
    <row r="721" spans="1:9" x14ac:dyDescent="0.25">
      <c r="A721" t="str">
        <f t="shared" si="11"/>
        <v xml:space="preserve">PUEBLORRICO (ANTIOQUIA) </v>
      </c>
      <c r="B721">
        <v>576</v>
      </c>
      <c r="C721">
        <v>5</v>
      </c>
      <c r="E721" t="str">
        <f>VLOOKUP(C721,Departamentos!B:C,2,FALSE)</f>
        <v>ANTIOQUIA</v>
      </c>
      <c r="I721" t="s">
        <v>711</v>
      </c>
    </row>
    <row r="722" spans="1:9" x14ac:dyDescent="0.25">
      <c r="A722" t="str">
        <f t="shared" si="11"/>
        <v xml:space="preserve">PUEBLOVIEJO (MAGDALENA) </v>
      </c>
      <c r="B722">
        <v>570</v>
      </c>
      <c r="C722">
        <v>47</v>
      </c>
      <c r="E722" t="str">
        <f>VLOOKUP(C722,Departamentos!B:C,2,FALSE)</f>
        <v>MAGDALENA</v>
      </c>
      <c r="I722" t="s">
        <v>712</v>
      </c>
    </row>
    <row r="723" spans="1:9" x14ac:dyDescent="0.25">
      <c r="A723" t="str">
        <f t="shared" si="11"/>
        <v xml:space="preserve">PUENTE NACIONAL (SANTANDER) </v>
      </c>
      <c r="B723">
        <v>572</v>
      </c>
      <c r="C723">
        <v>68</v>
      </c>
      <c r="E723" t="str">
        <f>VLOOKUP(C723,Departamentos!B:C,2,FALSE)</f>
        <v>SANTANDER</v>
      </c>
      <c r="I723" t="s">
        <v>713</v>
      </c>
    </row>
    <row r="724" spans="1:9" x14ac:dyDescent="0.25">
      <c r="A724" t="str">
        <f t="shared" si="11"/>
        <v xml:space="preserve">PUERRES (NARIÑO) </v>
      </c>
      <c r="B724">
        <v>573</v>
      </c>
      <c r="C724">
        <v>52</v>
      </c>
      <c r="E724" t="str">
        <f>VLOOKUP(C724,Departamentos!B:C,2,FALSE)</f>
        <v>NARIÑO</v>
      </c>
      <c r="I724" t="s">
        <v>714</v>
      </c>
    </row>
    <row r="725" spans="1:9" x14ac:dyDescent="0.25">
      <c r="A725" t="str">
        <f t="shared" si="11"/>
        <v xml:space="preserve">PUERTO ALEGRIA (AMAZONAS) </v>
      </c>
      <c r="B725">
        <v>530</v>
      </c>
      <c r="C725">
        <v>91</v>
      </c>
      <c r="E725" t="str">
        <f>VLOOKUP(C725,Departamentos!B:C,2,FALSE)</f>
        <v>AMAZONAS</v>
      </c>
      <c r="I725" t="s">
        <v>715</v>
      </c>
    </row>
    <row r="726" spans="1:9" x14ac:dyDescent="0.25">
      <c r="A726" t="str">
        <f t="shared" si="11"/>
        <v xml:space="preserve">PUERTO ARICA (AMAZONAS) </v>
      </c>
      <c r="B726">
        <v>536</v>
      </c>
      <c r="C726">
        <v>91</v>
      </c>
      <c r="E726" t="str">
        <f>VLOOKUP(C726,Departamentos!B:C,2,FALSE)</f>
        <v>AMAZONAS</v>
      </c>
      <c r="I726" t="s">
        <v>716</v>
      </c>
    </row>
    <row r="727" spans="1:9" x14ac:dyDescent="0.25">
      <c r="A727" t="str">
        <f t="shared" si="11"/>
        <v xml:space="preserve">PUERTO ASIS (PUTUMAYO) </v>
      </c>
      <c r="B727">
        <v>568</v>
      </c>
      <c r="C727">
        <v>86</v>
      </c>
      <c r="E727" t="str">
        <f>VLOOKUP(C727,Departamentos!B:C,2,FALSE)</f>
        <v>PUTUMAYO</v>
      </c>
      <c r="I727" t="s">
        <v>717</v>
      </c>
    </row>
    <row r="728" spans="1:9" x14ac:dyDescent="0.25">
      <c r="A728" t="str">
        <f t="shared" si="11"/>
        <v xml:space="preserve">PUERTO BERRIO (ANTIOQUIA) </v>
      </c>
      <c r="B728">
        <v>579</v>
      </c>
      <c r="C728">
        <v>5</v>
      </c>
      <c r="E728" t="str">
        <f>VLOOKUP(C728,Departamentos!B:C,2,FALSE)</f>
        <v>ANTIOQUIA</v>
      </c>
      <c r="I728" t="s">
        <v>718</v>
      </c>
    </row>
    <row r="729" spans="1:9" x14ac:dyDescent="0.25">
      <c r="A729" t="str">
        <f t="shared" si="11"/>
        <v xml:space="preserve">PUERTO BOYACA (BOYACA) </v>
      </c>
      <c r="B729">
        <v>572</v>
      </c>
      <c r="C729">
        <v>15</v>
      </c>
      <c r="E729" t="str">
        <f>VLOOKUP(C729,Departamentos!B:C,2,FALSE)</f>
        <v>BOYACA</v>
      </c>
      <c r="I729" t="s">
        <v>719</v>
      </c>
    </row>
    <row r="730" spans="1:9" x14ac:dyDescent="0.25">
      <c r="A730" t="str">
        <f t="shared" si="11"/>
        <v xml:space="preserve">PUERTO CAICEDO (PUTUMAYO) </v>
      </c>
      <c r="B730">
        <v>569</v>
      </c>
      <c r="C730">
        <v>86</v>
      </c>
      <c r="E730" t="str">
        <f>VLOOKUP(C730,Departamentos!B:C,2,FALSE)</f>
        <v>PUTUMAYO</v>
      </c>
      <c r="I730" t="s">
        <v>720</v>
      </c>
    </row>
    <row r="731" spans="1:9" x14ac:dyDescent="0.25">
      <c r="A731" t="str">
        <f t="shared" si="11"/>
        <v xml:space="preserve">PUERTO CARREÑO (VICHADA) </v>
      </c>
      <c r="B731">
        <v>1</v>
      </c>
      <c r="C731">
        <v>99</v>
      </c>
      <c r="E731" t="str">
        <f>VLOOKUP(C731,Departamentos!B:C,2,FALSE)</f>
        <v>VICHADA</v>
      </c>
      <c r="I731" t="s">
        <v>721</v>
      </c>
    </row>
    <row r="732" spans="1:9" x14ac:dyDescent="0.25">
      <c r="A732" t="str">
        <f t="shared" si="11"/>
        <v xml:space="preserve">PUERTO COLOMBIA (GUAINIA) </v>
      </c>
      <c r="B732">
        <v>884</v>
      </c>
      <c r="C732">
        <v>94</v>
      </c>
      <c r="E732" t="str">
        <f>VLOOKUP(C732,Departamentos!B:C,2,FALSE)</f>
        <v>GUAINIA</v>
      </c>
      <c r="I732" t="s">
        <v>722</v>
      </c>
    </row>
    <row r="733" spans="1:9" x14ac:dyDescent="0.25">
      <c r="A733" t="str">
        <f t="shared" si="11"/>
        <v xml:space="preserve">PUERTO COLOMBIA (ATLANTICO) </v>
      </c>
      <c r="B733">
        <v>573</v>
      </c>
      <c r="C733">
        <v>8</v>
      </c>
      <c r="E733" t="str">
        <f>VLOOKUP(C733,Departamentos!B:C,2,FALSE)</f>
        <v>ATLANTICO</v>
      </c>
      <c r="I733" t="s">
        <v>722</v>
      </c>
    </row>
    <row r="734" spans="1:9" x14ac:dyDescent="0.25">
      <c r="A734" t="str">
        <f t="shared" si="11"/>
        <v xml:space="preserve">PUERTO CONCORDIA (META) </v>
      </c>
      <c r="B734">
        <v>450</v>
      </c>
      <c r="C734">
        <v>50</v>
      </c>
      <c r="E734" t="str">
        <f>VLOOKUP(C734,Departamentos!B:C,2,FALSE)</f>
        <v>META</v>
      </c>
      <c r="I734" t="s">
        <v>723</v>
      </c>
    </row>
    <row r="735" spans="1:9" x14ac:dyDescent="0.25">
      <c r="A735" t="str">
        <f t="shared" si="11"/>
        <v xml:space="preserve">PUERTO ESCONDIDO (CORDOBA) </v>
      </c>
      <c r="B735">
        <v>574</v>
      </c>
      <c r="C735">
        <v>23</v>
      </c>
      <c r="E735" t="str">
        <f>VLOOKUP(C735,Departamentos!B:C,2,FALSE)</f>
        <v>CORDOBA</v>
      </c>
      <c r="I735" t="s">
        <v>724</v>
      </c>
    </row>
    <row r="736" spans="1:9" x14ac:dyDescent="0.25">
      <c r="A736" t="str">
        <f t="shared" si="11"/>
        <v xml:space="preserve">PUERTO GAITAN (META) </v>
      </c>
      <c r="B736">
        <v>568</v>
      </c>
      <c r="C736">
        <v>50</v>
      </c>
      <c r="E736" t="str">
        <f>VLOOKUP(C736,Departamentos!B:C,2,FALSE)</f>
        <v>META</v>
      </c>
      <c r="I736" t="s">
        <v>725</v>
      </c>
    </row>
    <row r="737" spans="1:9" x14ac:dyDescent="0.25">
      <c r="A737" t="str">
        <f t="shared" si="11"/>
        <v xml:space="preserve">PUERTO GUZMAN (PUTUMAYO) </v>
      </c>
      <c r="B737">
        <v>571</v>
      </c>
      <c r="C737">
        <v>86</v>
      </c>
      <c r="E737" t="str">
        <f>VLOOKUP(C737,Departamentos!B:C,2,FALSE)</f>
        <v>PUTUMAYO</v>
      </c>
      <c r="I737" t="s">
        <v>726</v>
      </c>
    </row>
    <row r="738" spans="1:9" x14ac:dyDescent="0.25">
      <c r="A738" t="str">
        <f t="shared" si="11"/>
        <v xml:space="preserve">PUERTO LEGUIZAMO (PUTUMAYO) </v>
      </c>
      <c r="B738">
        <v>573</v>
      </c>
      <c r="C738">
        <v>86</v>
      </c>
      <c r="E738" t="str">
        <f>VLOOKUP(C738,Departamentos!B:C,2,FALSE)</f>
        <v>PUTUMAYO</v>
      </c>
      <c r="I738" t="s">
        <v>727</v>
      </c>
    </row>
    <row r="739" spans="1:9" x14ac:dyDescent="0.25">
      <c r="A739" t="str">
        <f t="shared" si="11"/>
        <v xml:space="preserve">PUERTO LIBERTADOR (CORDOBA) </v>
      </c>
      <c r="B739">
        <v>580</v>
      </c>
      <c r="C739">
        <v>23</v>
      </c>
      <c r="E739" t="str">
        <f>VLOOKUP(C739,Departamentos!B:C,2,FALSE)</f>
        <v>CORDOBA</v>
      </c>
      <c r="I739" t="s">
        <v>728</v>
      </c>
    </row>
    <row r="740" spans="1:9" x14ac:dyDescent="0.25">
      <c r="A740" t="str">
        <f t="shared" si="11"/>
        <v xml:space="preserve">PUERTO LLERAS (META) </v>
      </c>
      <c r="B740">
        <v>577</v>
      </c>
      <c r="C740">
        <v>50</v>
      </c>
      <c r="E740" t="str">
        <f>VLOOKUP(C740,Departamentos!B:C,2,FALSE)</f>
        <v>META</v>
      </c>
      <c r="I740" t="s">
        <v>729</v>
      </c>
    </row>
    <row r="741" spans="1:9" x14ac:dyDescent="0.25">
      <c r="A741" t="str">
        <f t="shared" si="11"/>
        <v xml:space="preserve">PUERTO LOPEZ (META) </v>
      </c>
      <c r="B741">
        <v>573</v>
      </c>
      <c r="C741">
        <v>50</v>
      </c>
      <c r="E741" t="str">
        <f>VLOOKUP(C741,Departamentos!B:C,2,FALSE)</f>
        <v>META</v>
      </c>
      <c r="I741" t="s">
        <v>730</v>
      </c>
    </row>
    <row r="742" spans="1:9" x14ac:dyDescent="0.25">
      <c r="A742" t="str">
        <f t="shared" si="11"/>
        <v xml:space="preserve">PUERTO NARE (ANTIOQUIA) </v>
      </c>
      <c r="B742">
        <v>585</v>
      </c>
      <c r="C742">
        <v>5</v>
      </c>
      <c r="E742" t="str">
        <f>VLOOKUP(C742,Departamentos!B:C,2,FALSE)</f>
        <v>ANTIOQUIA</v>
      </c>
      <c r="I742" t="s">
        <v>731</v>
      </c>
    </row>
    <row r="743" spans="1:9" x14ac:dyDescent="0.25">
      <c r="A743" t="str">
        <f t="shared" si="11"/>
        <v xml:space="preserve">PUERTO NARIÑO (AMAZONAS) </v>
      </c>
      <c r="B743">
        <v>540</v>
      </c>
      <c r="C743">
        <v>91</v>
      </c>
      <c r="E743" t="str">
        <f>VLOOKUP(C743,Departamentos!B:C,2,FALSE)</f>
        <v>AMAZONAS</v>
      </c>
      <c r="I743" t="s">
        <v>732</v>
      </c>
    </row>
    <row r="744" spans="1:9" x14ac:dyDescent="0.25">
      <c r="A744" t="str">
        <f t="shared" si="11"/>
        <v xml:space="preserve">PUERTO PARRA (SANTANDER) </v>
      </c>
      <c r="B744">
        <v>573</v>
      </c>
      <c r="C744">
        <v>68</v>
      </c>
      <c r="E744" t="str">
        <f>VLOOKUP(C744,Departamentos!B:C,2,FALSE)</f>
        <v>SANTANDER</v>
      </c>
      <c r="I744" t="s">
        <v>733</v>
      </c>
    </row>
    <row r="745" spans="1:9" x14ac:dyDescent="0.25">
      <c r="A745" t="str">
        <f t="shared" si="11"/>
        <v xml:space="preserve">PUERTO RICO (META) </v>
      </c>
      <c r="B745">
        <v>590</v>
      </c>
      <c r="C745">
        <v>50</v>
      </c>
      <c r="E745" t="str">
        <f>VLOOKUP(C745,Departamentos!B:C,2,FALSE)</f>
        <v>META</v>
      </c>
      <c r="I745" t="s">
        <v>734</v>
      </c>
    </row>
    <row r="746" spans="1:9" x14ac:dyDescent="0.25">
      <c r="A746" t="str">
        <f t="shared" si="11"/>
        <v xml:space="preserve">PUERTO RICO (CAQUETA) </v>
      </c>
      <c r="B746">
        <v>592</v>
      </c>
      <c r="C746">
        <v>18</v>
      </c>
      <c r="E746" t="str">
        <f>VLOOKUP(C746,Departamentos!B:C,2,FALSE)</f>
        <v>CAQUETA</v>
      </c>
      <c r="I746" t="s">
        <v>734</v>
      </c>
    </row>
    <row r="747" spans="1:9" x14ac:dyDescent="0.25">
      <c r="A747" t="str">
        <f t="shared" si="11"/>
        <v xml:space="preserve">PUERTO RONDON (ARAUCA) </v>
      </c>
      <c r="B747">
        <v>591</v>
      </c>
      <c r="C747">
        <v>81</v>
      </c>
      <c r="E747" t="str">
        <f>VLOOKUP(C747,Departamentos!B:C,2,FALSE)</f>
        <v>ARAUCA</v>
      </c>
      <c r="I747" t="s">
        <v>735</v>
      </c>
    </row>
    <row r="748" spans="1:9" x14ac:dyDescent="0.25">
      <c r="A748" t="str">
        <f t="shared" si="11"/>
        <v xml:space="preserve">PUERTO SALGAR (CUNDINAMARCA) </v>
      </c>
      <c r="B748">
        <v>572</v>
      </c>
      <c r="C748">
        <v>25</v>
      </c>
      <c r="E748" t="str">
        <f>VLOOKUP(C748,Departamentos!B:C,2,FALSE)</f>
        <v>CUNDINAMARCA</v>
      </c>
      <c r="I748" t="s">
        <v>736</v>
      </c>
    </row>
    <row r="749" spans="1:9" x14ac:dyDescent="0.25">
      <c r="A749" t="str">
        <f t="shared" si="11"/>
        <v xml:space="preserve">PUERTO SANTANDER (AMAZONAS) </v>
      </c>
      <c r="B749">
        <v>669</v>
      </c>
      <c r="C749">
        <v>91</v>
      </c>
      <c r="E749" t="str">
        <f>VLOOKUP(C749,Departamentos!B:C,2,FALSE)</f>
        <v>AMAZONAS</v>
      </c>
      <c r="I749" t="s">
        <v>737</v>
      </c>
    </row>
    <row r="750" spans="1:9" x14ac:dyDescent="0.25">
      <c r="A750" t="str">
        <f t="shared" si="11"/>
        <v xml:space="preserve">PUERTO SANTANDER (NORTE DE SANTANDER) </v>
      </c>
      <c r="B750">
        <v>553</v>
      </c>
      <c r="C750">
        <v>54</v>
      </c>
      <c r="E750" t="str">
        <f>VLOOKUP(C750,Departamentos!B:C,2,FALSE)</f>
        <v>NORTE DE SANTANDER</v>
      </c>
      <c r="I750" t="s">
        <v>737</v>
      </c>
    </row>
    <row r="751" spans="1:9" x14ac:dyDescent="0.25">
      <c r="A751" t="str">
        <f t="shared" si="11"/>
        <v xml:space="preserve">PUERTO TEJADA (CAUCA) </v>
      </c>
      <c r="B751">
        <v>573</v>
      </c>
      <c r="C751">
        <v>19</v>
      </c>
      <c r="E751" t="str">
        <f>VLOOKUP(C751,Departamentos!B:C,2,FALSE)</f>
        <v>CAUCA</v>
      </c>
      <c r="I751" t="s">
        <v>738</v>
      </c>
    </row>
    <row r="752" spans="1:9" x14ac:dyDescent="0.25">
      <c r="A752" t="str">
        <f t="shared" si="11"/>
        <v xml:space="preserve">PUERTO TRIUNFO (ANTIOQUIA) </v>
      </c>
      <c r="B752">
        <v>591</v>
      </c>
      <c r="C752">
        <v>5</v>
      </c>
      <c r="E752" t="str">
        <f>VLOOKUP(C752,Departamentos!B:C,2,FALSE)</f>
        <v>ANTIOQUIA</v>
      </c>
      <c r="I752" t="s">
        <v>739</v>
      </c>
    </row>
    <row r="753" spans="1:9" x14ac:dyDescent="0.25">
      <c r="A753" t="str">
        <f t="shared" si="11"/>
        <v xml:space="preserve">PUERTO WILCHES (SANTANDER) </v>
      </c>
      <c r="B753">
        <v>575</v>
      </c>
      <c r="C753">
        <v>68</v>
      </c>
      <c r="E753" t="str">
        <f>VLOOKUP(C753,Departamentos!B:C,2,FALSE)</f>
        <v>SANTANDER</v>
      </c>
      <c r="I753" t="s">
        <v>740</v>
      </c>
    </row>
    <row r="754" spans="1:9" x14ac:dyDescent="0.25">
      <c r="A754" t="str">
        <f t="shared" si="11"/>
        <v xml:space="preserve">PULI (CUNDINAMARCA) </v>
      </c>
      <c r="B754">
        <v>580</v>
      </c>
      <c r="C754">
        <v>25</v>
      </c>
      <c r="E754" t="str">
        <f>VLOOKUP(C754,Departamentos!B:C,2,FALSE)</f>
        <v>CUNDINAMARCA</v>
      </c>
      <c r="I754" t="s">
        <v>741</v>
      </c>
    </row>
    <row r="755" spans="1:9" x14ac:dyDescent="0.25">
      <c r="A755" t="str">
        <f t="shared" si="11"/>
        <v xml:space="preserve">PUPIALES (NARIÑO) </v>
      </c>
      <c r="B755">
        <v>585</v>
      </c>
      <c r="C755">
        <v>52</v>
      </c>
      <c r="E755" t="str">
        <f>VLOOKUP(C755,Departamentos!B:C,2,FALSE)</f>
        <v>NARIÑO</v>
      </c>
      <c r="I755" t="s">
        <v>742</v>
      </c>
    </row>
    <row r="756" spans="1:9" x14ac:dyDescent="0.25">
      <c r="A756" t="str">
        <f t="shared" si="11"/>
        <v xml:space="preserve">PURACE (CAUCA) </v>
      </c>
      <c r="B756">
        <v>585</v>
      </c>
      <c r="C756">
        <v>19</v>
      </c>
      <c r="E756" t="str">
        <f>VLOOKUP(C756,Departamentos!B:C,2,FALSE)</f>
        <v>CAUCA</v>
      </c>
      <c r="I756" t="s">
        <v>743</v>
      </c>
    </row>
    <row r="757" spans="1:9" x14ac:dyDescent="0.25">
      <c r="A757" t="str">
        <f t="shared" si="11"/>
        <v xml:space="preserve">PURIFICACION (TOLIMA) </v>
      </c>
      <c r="B757">
        <v>585</v>
      </c>
      <c r="C757">
        <v>73</v>
      </c>
      <c r="E757" t="str">
        <f>VLOOKUP(C757,Departamentos!B:C,2,FALSE)</f>
        <v>TOLIMA</v>
      </c>
      <c r="I757" t="s">
        <v>744</v>
      </c>
    </row>
    <row r="758" spans="1:9" x14ac:dyDescent="0.25">
      <c r="A758" t="str">
        <f t="shared" si="11"/>
        <v xml:space="preserve">PURISIMA (CORDOBA) </v>
      </c>
      <c r="B758">
        <v>586</v>
      </c>
      <c r="C758">
        <v>23</v>
      </c>
      <c r="E758" t="str">
        <f>VLOOKUP(C758,Departamentos!B:C,2,FALSE)</f>
        <v>CORDOBA</v>
      </c>
      <c r="I758" t="s">
        <v>745</v>
      </c>
    </row>
    <row r="759" spans="1:9" x14ac:dyDescent="0.25">
      <c r="A759" t="str">
        <f t="shared" si="11"/>
        <v xml:space="preserve">QUEBRADANEGRA (CUNDINAMARCA) </v>
      </c>
      <c r="B759">
        <v>592</v>
      </c>
      <c r="C759">
        <v>25</v>
      </c>
      <c r="E759" t="str">
        <f>VLOOKUP(C759,Departamentos!B:C,2,FALSE)</f>
        <v>CUNDINAMARCA</v>
      </c>
      <c r="I759" t="s">
        <v>746</v>
      </c>
    </row>
    <row r="760" spans="1:9" x14ac:dyDescent="0.25">
      <c r="A760" t="str">
        <f t="shared" si="11"/>
        <v xml:space="preserve">QUETAME (CUNDINAMARCA) </v>
      </c>
      <c r="B760">
        <v>594</v>
      </c>
      <c r="C760">
        <v>25</v>
      </c>
      <c r="E760" t="str">
        <f>VLOOKUP(C760,Departamentos!B:C,2,FALSE)</f>
        <v>CUNDINAMARCA</v>
      </c>
      <c r="I760" t="s">
        <v>747</v>
      </c>
    </row>
    <row r="761" spans="1:9" x14ac:dyDescent="0.25">
      <c r="A761" t="str">
        <f t="shared" si="11"/>
        <v xml:space="preserve">QUIBDO (CHOCO) </v>
      </c>
      <c r="B761">
        <v>1</v>
      </c>
      <c r="C761">
        <v>27</v>
      </c>
      <c r="E761" t="str">
        <f>VLOOKUP(C761,Departamentos!B:C,2,FALSE)</f>
        <v>CHOCO</v>
      </c>
      <c r="I761" t="s">
        <v>748</v>
      </c>
    </row>
    <row r="762" spans="1:9" x14ac:dyDescent="0.25">
      <c r="A762" t="str">
        <f t="shared" si="11"/>
        <v xml:space="preserve">QUIMBAYA (QUINDIO) </v>
      </c>
      <c r="B762">
        <v>594</v>
      </c>
      <c r="C762">
        <v>63</v>
      </c>
      <c r="E762" t="str">
        <f>VLOOKUP(C762,Departamentos!B:C,2,FALSE)</f>
        <v>QUINDIO</v>
      </c>
      <c r="I762" t="s">
        <v>749</v>
      </c>
    </row>
    <row r="763" spans="1:9" x14ac:dyDescent="0.25">
      <c r="A763" t="str">
        <f t="shared" si="11"/>
        <v xml:space="preserve">QUINCHIA (RISARALDA) </v>
      </c>
      <c r="B763">
        <v>594</v>
      </c>
      <c r="C763">
        <v>66</v>
      </c>
      <c r="E763" t="str">
        <f>VLOOKUP(C763,Departamentos!B:C,2,FALSE)</f>
        <v>RISARALDA</v>
      </c>
      <c r="I763" t="s">
        <v>750</v>
      </c>
    </row>
    <row r="764" spans="1:9" x14ac:dyDescent="0.25">
      <c r="A764" t="str">
        <f t="shared" si="11"/>
        <v xml:space="preserve">QUIPAMA (BOYACA) </v>
      </c>
      <c r="B764">
        <v>580</v>
      </c>
      <c r="C764">
        <v>15</v>
      </c>
      <c r="E764" t="str">
        <f>VLOOKUP(C764,Departamentos!B:C,2,FALSE)</f>
        <v>BOYACA</v>
      </c>
      <c r="I764" t="s">
        <v>751</v>
      </c>
    </row>
    <row r="765" spans="1:9" x14ac:dyDescent="0.25">
      <c r="A765" t="str">
        <f t="shared" si="11"/>
        <v xml:space="preserve">QUIPILE (CUNDINAMARCA) </v>
      </c>
      <c r="B765">
        <v>596</v>
      </c>
      <c r="C765">
        <v>25</v>
      </c>
      <c r="E765" t="str">
        <f>VLOOKUP(C765,Departamentos!B:C,2,FALSE)</f>
        <v>CUNDINAMARCA</v>
      </c>
      <c r="I765" t="s">
        <v>752</v>
      </c>
    </row>
    <row r="766" spans="1:9" x14ac:dyDescent="0.25">
      <c r="A766" t="str">
        <f t="shared" si="11"/>
        <v xml:space="preserve">RAGONVALIA (NORTE DE SANTANDER) </v>
      </c>
      <c r="B766">
        <v>599</v>
      </c>
      <c r="C766">
        <v>54</v>
      </c>
      <c r="E766" t="str">
        <f>VLOOKUP(C766,Departamentos!B:C,2,FALSE)</f>
        <v>NORTE DE SANTANDER</v>
      </c>
      <c r="I766" t="s">
        <v>753</v>
      </c>
    </row>
    <row r="767" spans="1:9" x14ac:dyDescent="0.25">
      <c r="A767" t="str">
        <f t="shared" si="11"/>
        <v xml:space="preserve">RAMIRIQUI (BOYACA) </v>
      </c>
      <c r="B767">
        <v>599</v>
      </c>
      <c r="C767">
        <v>15</v>
      </c>
      <c r="E767" t="str">
        <f>VLOOKUP(C767,Departamentos!B:C,2,FALSE)</f>
        <v>BOYACA</v>
      </c>
      <c r="I767" t="s">
        <v>754</v>
      </c>
    </row>
    <row r="768" spans="1:9" x14ac:dyDescent="0.25">
      <c r="A768" t="str">
        <f t="shared" si="11"/>
        <v xml:space="preserve">RAQUIRA (BOYACA) </v>
      </c>
      <c r="B768">
        <v>600</v>
      </c>
      <c r="C768">
        <v>15</v>
      </c>
      <c r="E768" t="str">
        <f>VLOOKUP(C768,Departamentos!B:C,2,FALSE)</f>
        <v>BOYACA</v>
      </c>
      <c r="I768" t="s">
        <v>755</v>
      </c>
    </row>
    <row r="769" spans="1:9" x14ac:dyDescent="0.25">
      <c r="A769" t="str">
        <f t="shared" si="11"/>
        <v xml:space="preserve">RECETOR (CASANARE) </v>
      </c>
      <c r="B769">
        <v>279</v>
      </c>
      <c r="C769">
        <v>85</v>
      </c>
      <c r="E769" t="str">
        <f>VLOOKUP(C769,Departamentos!B:C,2,FALSE)</f>
        <v>CASANARE</v>
      </c>
      <c r="I769" t="s">
        <v>756</v>
      </c>
    </row>
    <row r="770" spans="1:9" x14ac:dyDescent="0.25">
      <c r="A770" t="str">
        <f t="shared" si="11"/>
        <v xml:space="preserve">REGIDOR (BOLIVAR) </v>
      </c>
      <c r="B770">
        <v>580</v>
      </c>
      <c r="C770">
        <v>13</v>
      </c>
      <c r="E770" t="str">
        <f>VLOOKUP(C770,Departamentos!B:C,2,FALSE)</f>
        <v>BOLIVAR</v>
      </c>
      <c r="I770" t="s">
        <v>757</v>
      </c>
    </row>
    <row r="771" spans="1:9" x14ac:dyDescent="0.25">
      <c r="A771" t="str">
        <f t="shared" ref="A771:A834" si="12">CONCATENATE(I771," (",E771,") ")</f>
        <v xml:space="preserve">REMEDIOS (ANTIOQUIA) </v>
      </c>
      <c r="B771">
        <v>604</v>
      </c>
      <c r="C771">
        <v>5</v>
      </c>
      <c r="E771" t="str">
        <f>VLOOKUP(C771,Departamentos!B:C,2,FALSE)</f>
        <v>ANTIOQUIA</v>
      </c>
      <c r="I771" t="s">
        <v>758</v>
      </c>
    </row>
    <row r="772" spans="1:9" x14ac:dyDescent="0.25">
      <c r="A772" t="str">
        <f t="shared" si="12"/>
        <v xml:space="preserve">REMOLINO (MAGDALENA) </v>
      </c>
      <c r="B772">
        <v>605</v>
      </c>
      <c r="C772">
        <v>47</v>
      </c>
      <c r="E772" t="str">
        <f>VLOOKUP(C772,Departamentos!B:C,2,FALSE)</f>
        <v>MAGDALENA</v>
      </c>
      <c r="I772" t="s">
        <v>759</v>
      </c>
    </row>
    <row r="773" spans="1:9" x14ac:dyDescent="0.25">
      <c r="A773" t="str">
        <f t="shared" si="12"/>
        <v xml:space="preserve">REPELON (ATLANTICO) </v>
      </c>
      <c r="B773">
        <v>606</v>
      </c>
      <c r="C773">
        <v>8</v>
      </c>
      <c r="E773" t="str">
        <f>VLOOKUP(C773,Departamentos!B:C,2,FALSE)</f>
        <v>ATLANTICO</v>
      </c>
      <c r="I773" t="s">
        <v>760</v>
      </c>
    </row>
    <row r="774" spans="1:9" x14ac:dyDescent="0.25">
      <c r="A774" t="str">
        <f t="shared" si="12"/>
        <v xml:space="preserve">RESTREPO (META) </v>
      </c>
      <c r="B774">
        <v>606</v>
      </c>
      <c r="C774">
        <v>50</v>
      </c>
      <c r="E774" t="str">
        <f>VLOOKUP(C774,Departamentos!B:C,2,FALSE)</f>
        <v>META</v>
      </c>
      <c r="I774" t="s">
        <v>761</v>
      </c>
    </row>
    <row r="775" spans="1:9" x14ac:dyDescent="0.25">
      <c r="A775" t="str">
        <f t="shared" si="12"/>
        <v xml:space="preserve">RESTREPO (VALLE) </v>
      </c>
      <c r="B775">
        <v>606</v>
      </c>
      <c r="C775">
        <v>76</v>
      </c>
      <c r="E775" t="str">
        <f>VLOOKUP(C775,Departamentos!B:C,2,FALSE)</f>
        <v>VALLE</v>
      </c>
      <c r="I775" t="s">
        <v>761</v>
      </c>
    </row>
    <row r="776" spans="1:9" x14ac:dyDescent="0.25">
      <c r="A776" t="str">
        <f t="shared" si="12"/>
        <v xml:space="preserve">RETIRO (ANTIOQUIA) </v>
      </c>
      <c r="B776">
        <v>607</v>
      </c>
      <c r="C776">
        <v>5</v>
      </c>
      <c r="E776" t="str">
        <f>VLOOKUP(C776,Departamentos!B:C,2,FALSE)</f>
        <v>ANTIOQUIA</v>
      </c>
      <c r="I776" t="s">
        <v>762</v>
      </c>
    </row>
    <row r="777" spans="1:9" x14ac:dyDescent="0.25">
      <c r="A777" t="str">
        <f t="shared" si="12"/>
        <v xml:space="preserve">RICAURTE (CUNDINAMARCA) </v>
      </c>
      <c r="B777">
        <v>612</v>
      </c>
      <c r="C777">
        <v>25</v>
      </c>
      <c r="E777" t="str">
        <f>VLOOKUP(C777,Departamentos!B:C,2,FALSE)</f>
        <v>CUNDINAMARCA</v>
      </c>
      <c r="I777" t="s">
        <v>763</v>
      </c>
    </row>
    <row r="778" spans="1:9" x14ac:dyDescent="0.25">
      <c r="A778" t="str">
        <f t="shared" si="12"/>
        <v xml:space="preserve">RICAURTE (NARIÑO) </v>
      </c>
      <c r="B778">
        <v>612</v>
      </c>
      <c r="C778">
        <v>52</v>
      </c>
      <c r="E778" t="str">
        <f>VLOOKUP(C778,Departamentos!B:C,2,FALSE)</f>
        <v>NARIÑO</v>
      </c>
      <c r="I778" t="s">
        <v>763</v>
      </c>
    </row>
    <row r="779" spans="1:9" x14ac:dyDescent="0.25">
      <c r="A779" t="str">
        <f t="shared" si="12"/>
        <v xml:space="preserve">RIO DE ORO (CESAR) </v>
      </c>
      <c r="B779">
        <v>614</v>
      </c>
      <c r="C779">
        <v>20</v>
      </c>
      <c r="E779" t="str">
        <f>VLOOKUP(C779,Departamentos!B:C,2,FALSE)</f>
        <v>CESAR</v>
      </c>
      <c r="I779" t="s">
        <v>764</v>
      </c>
    </row>
    <row r="780" spans="1:9" x14ac:dyDescent="0.25">
      <c r="A780" t="str">
        <f t="shared" si="12"/>
        <v xml:space="preserve">RIO IRO (CHOCO) </v>
      </c>
      <c r="B780">
        <v>580</v>
      </c>
      <c r="C780">
        <v>27</v>
      </c>
      <c r="E780" t="str">
        <f>VLOOKUP(C780,Departamentos!B:C,2,FALSE)</f>
        <v>CHOCO</v>
      </c>
      <c r="I780" t="s">
        <v>765</v>
      </c>
    </row>
    <row r="781" spans="1:9" x14ac:dyDescent="0.25">
      <c r="A781" t="str">
        <f t="shared" si="12"/>
        <v xml:space="preserve">RIO QUITO (CHOCO) </v>
      </c>
      <c r="B781">
        <v>600</v>
      </c>
      <c r="C781">
        <v>27</v>
      </c>
      <c r="E781" t="str">
        <f>VLOOKUP(C781,Departamentos!B:C,2,FALSE)</f>
        <v>CHOCO</v>
      </c>
      <c r="I781" t="s">
        <v>766</v>
      </c>
    </row>
    <row r="782" spans="1:9" x14ac:dyDescent="0.25">
      <c r="A782" t="str">
        <f t="shared" si="12"/>
        <v xml:space="preserve">RIO VIEJO (BOLIVAR) </v>
      </c>
      <c r="B782">
        <v>600</v>
      </c>
      <c r="C782">
        <v>13</v>
      </c>
      <c r="E782" t="str">
        <f>VLOOKUP(C782,Departamentos!B:C,2,FALSE)</f>
        <v>BOLIVAR</v>
      </c>
      <c r="I782" t="s">
        <v>767</v>
      </c>
    </row>
    <row r="783" spans="1:9" x14ac:dyDescent="0.25">
      <c r="A783" t="str">
        <f t="shared" si="12"/>
        <v xml:space="preserve">RIOBLANCO (TOLIMA) </v>
      </c>
      <c r="B783">
        <v>616</v>
      </c>
      <c r="C783">
        <v>73</v>
      </c>
      <c r="E783" t="str">
        <f>VLOOKUP(C783,Departamentos!B:C,2,FALSE)</f>
        <v>TOLIMA</v>
      </c>
      <c r="I783" t="s">
        <v>768</v>
      </c>
    </row>
    <row r="784" spans="1:9" x14ac:dyDescent="0.25">
      <c r="A784" t="str">
        <f t="shared" si="12"/>
        <v xml:space="preserve">RIOFRIO (VALLE) </v>
      </c>
      <c r="B784">
        <v>616</v>
      </c>
      <c r="C784">
        <v>76</v>
      </c>
      <c r="E784" t="str">
        <f>VLOOKUP(C784,Departamentos!B:C,2,FALSE)</f>
        <v>VALLE</v>
      </c>
      <c r="I784" t="s">
        <v>769</v>
      </c>
    </row>
    <row r="785" spans="1:9" x14ac:dyDescent="0.25">
      <c r="A785" t="str">
        <f t="shared" si="12"/>
        <v xml:space="preserve">RIOHACHA (LAGUAJIRA) </v>
      </c>
      <c r="B785">
        <v>1</v>
      </c>
      <c r="C785">
        <v>44</v>
      </c>
      <c r="E785" t="str">
        <f>VLOOKUP(C785,Departamentos!B:C,2,FALSE)</f>
        <v>LAGUAJIRA</v>
      </c>
      <c r="I785" t="s">
        <v>770</v>
      </c>
    </row>
    <row r="786" spans="1:9" x14ac:dyDescent="0.25">
      <c r="A786" t="str">
        <f t="shared" si="12"/>
        <v xml:space="preserve">RIONEGRO (SANTANDER) </v>
      </c>
      <c r="B786">
        <v>615</v>
      </c>
      <c r="C786">
        <v>68</v>
      </c>
      <c r="E786" t="str">
        <f>VLOOKUP(C786,Departamentos!B:C,2,FALSE)</f>
        <v>SANTANDER</v>
      </c>
      <c r="I786" t="s">
        <v>771</v>
      </c>
    </row>
    <row r="787" spans="1:9" x14ac:dyDescent="0.25">
      <c r="A787" t="str">
        <f t="shared" si="12"/>
        <v xml:space="preserve">RIONEGRO (ANTIOQUIA) </v>
      </c>
      <c r="B787">
        <v>615</v>
      </c>
      <c r="C787">
        <v>5</v>
      </c>
      <c r="E787" t="str">
        <f>VLOOKUP(C787,Departamentos!B:C,2,FALSE)</f>
        <v>ANTIOQUIA</v>
      </c>
      <c r="I787" t="s">
        <v>771</v>
      </c>
    </row>
    <row r="788" spans="1:9" x14ac:dyDescent="0.25">
      <c r="A788" t="str">
        <f t="shared" si="12"/>
        <v xml:space="preserve">RIOSUCIO (CALDAS) </v>
      </c>
      <c r="B788">
        <v>614</v>
      </c>
      <c r="C788">
        <v>17</v>
      </c>
      <c r="E788" t="str">
        <f>VLOOKUP(C788,Departamentos!B:C,2,FALSE)</f>
        <v>CALDAS</v>
      </c>
      <c r="I788" t="s">
        <v>772</v>
      </c>
    </row>
    <row r="789" spans="1:9" x14ac:dyDescent="0.25">
      <c r="A789" t="str">
        <f t="shared" si="12"/>
        <v xml:space="preserve">RIOSUCIO (CHOCO) </v>
      </c>
      <c r="B789">
        <v>615</v>
      </c>
      <c r="C789">
        <v>27</v>
      </c>
      <c r="E789" t="str">
        <f>VLOOKUP(C789,Departamentos!B:C,2,FALSE)</f>
        <v>CHOCO</v>
      </c>
      <c r="I789" t="s">
        <v>772</v>
      </c>
    </row>
    <row r="790" spans="1:9" x14ac:dyDescent="0.25">
      <c r="A790" t="str">
        <f t="shared" si="12"/>
        <v xml:space="preserve">RISARALDA (CALDAS) </v>
      </c>
      <c r="B790">
        <v>616</v>
      </c>
      <c r="C790">
        <v>17</v>
      </c>
      <c r="E790" t="str">
        <f>VLOOKUP(C790,Departamentos!B:C,2,FALSE)</f>
        <v>CALDAS</v>
      </c>
      <c r="I790" t="s">
        <v>42</v>
      </c>
    </row>
    <row r="791" spans="1:9" x14ac:dyDescent="0.25">
      <c r="A791" t="str">
        <f t="shared" si="12"/>
        <v xml:space="preserve">RIVERA (HUILA) </v>
      </c>
      <c r="B791">
        <v>615</v>
      </c>
      <c r="C791">
        <v>41</v>
      </c>
      <c r="E791" t="str">
        <f>VLOOKUP(C791,Departamentos!B:C,2,FALSE)</f>
        <v>HUILA</v>
      </c>
      <c r="I791" t="s">
        <v>773</v>
      </c>
    </row>
    <row r="792" spans="1:9" x14ac:dyDescent="0.25">
      <c r="A792" t="str">
        <f t="shared" si="12"/>
        <v xml:space="preserve">ROBERTO PAYAN (NARIÑO) </v>
      </c>
      <c r="B792">
        <v>621</v>
      </c>
      <c r="C792">
        <v>52</v>
      </c>
      <c r="E792" t="str">
        <f>VLOOKUP(C792,Departamentos!B:C,2,FALSE)</f>
        <v>NARIÑO</v>
      </c>
      <c r="I792" t="s">
        <v>774</v>
      </c>
    </row>
    <row r="793" spans="1:9" x14ac:dyDescent="0.25">
      <c r="A793" t="str">
        <f t="shared" si="12"/>
        <v xml:space="preserve">ROLDANILLO (VALLE) </v>
      </c>
      <c r="B793">
        <v>622</v>
      </c>
      <c r="C793">
        <v>76</v>
      </c>
      <c r="E793" t="str">
        <f>VLOOKUP(C793,Departamentos!B:C,2,FALSE)</f>
        <v>VALLE</v>
      </c>
      <c r="I793" t="s">
        <v>775</v>
      </c>
    </row>
    <row r="794" spans="1:9" x14ac:dyDescent="0.25">
      <c r="A794" t="str">
        <f t="shared" si="12"/>
        <v xml:space="preserve">RONCESVALLES (TOLIMA) </v>
      </c>
      <c r="B794">
        <v>622</v>
      </c>
      <c r="C794">
        <v>73</v>
      </c>
      <c r="E794" t="str">
        <f>VLOOKUP(C794,Departamentos!B:C,2,FALSE)</f>
        <v>TOLIMA</v>
      </c>
      <c r="I794" t="s">
        <v>776</v>
      </c>
    </row>
    <row r="795" spans="1:9" x14ac:dyDescent="0.25">
      <c r="A795" t="str">
        <f t="shared" si="12"/>
        <v xml:space="preserve">RONDON (BOYACA) </v>
      </c>
      <c r="B795">
        <v>621</v>
      </c>
      <c r="C795">
        <v>15</v>
      </c>
      <c r="E795" t="str">
        <f>VLOOKUP(C795,Departamentos!B:C,2,FALSE)</f>
        <v>BOYACA</v>
      </c>
      <c r="I795" t="s">
        <v>777</v>
      </c>
    </row>
    <row r="796" spans="1:9" x14ac:dyDescent="0.25">
      <c r="A796" t="str">
        <f t="shared" si="12"/>
        <v xml:space="preserve">ROSAS (CAUCA) </v>
      </c>
      <c r="B796">
        <v>622</v>
      </c>
      <c r="C796">
        <v>19</v>
      </c>
      <c r="E796" t="str">
        <f>VLOOKUP(C796,Departamentos!B:C,2,FALSE)</f>
        <v>CAUCA</v>
      </c>
      <c r="I796" t="s">
        <v>778</v>
      </c>
    </row>
    <row r="797" spans="1:9" x14ac:dyDescent="0.25">
      <c r="A797" t="str">
        <f t="shared" si="12"/>
        <v xml:space="preserve">ROVIRA (TOLIMA) </v>
      </c>
      <c r="B797">
        <v>624</v>
      </c>
      <c r="C797">
        <v>73</v>
      </c>
      <c r="E797" t="str">
        <f>VLOOKUP(C797,Departamentos!B:C,2,FALSE)</f>
        <v>TOLIMA</v>
      </c>
      <c r="I797" t="s">
        <v>779</v>
      </c>
    </row>
    <row r="798" spans="1:9" x14ac:dyDescent="0.25">
      <c r="A798" t="str">
        <f t="shared" si="12"/>
        <v xml:space="preserve">SABANA DE TORRES (SANTANDER) </v>
      </c>
      <c r="B798">
        <v>655</v>
      </c>
      <c r="C798">
        <v>68</v>
      </c>
      <c r="E798" t="str">
        <f>VLOOKUP(C798,Departamentos!B:C,2,FALSE)</f>
        <v>SANTANDER</v>
      </c>
      <c r="I798" t="s">
        <v>780</v>
      </c>
    </row>
    <row r="799" spans="1:9" x14ac:dyDescent="0.25">
      <c r="A799" t="str">
        <f t="shared" si="12"/>
        <v xml:space="preserve">SABANAGRANDE (ATLANTICO) </v>
      </c>
      <c r="B799">
        <v>634</v>
      </c>
      <c r="C799">
        <v>8</v>
      </c>
      <c r="E799" t="str">
        <f>VLOOKUP(C799,Departamentos!B:C,2,FALSE)</f>
        <v>ATLANTICO</v>
      </c>
      <c r="I799" t="s">
        <v>781</v>
      </c>
    </row>
    <row r="800" spans="1:9" x14ac:dyDescent="0.25">
      <c r="A800" t="str">
        <f t="shared" si="12"/>
        <v xml:space="preserve">SABANALARGA (ATLANTICO) </v>
      </c>
      <c r="B800">
        <v>638</v>
      </c>
      <c r="C800">
        <v>8</v>
      </c>
      <c r="E800" t="str">
        <f>VLOOKUP(C800,Departamentos!B:C,2,FALSE)</f>
        <v>ATLANTICO</v>
      </c>
      <c r="I800" t="s">
        <v>782</v>
      </c>
    </row>
    <row r="801" spans="1:9" x14ac:dyDescent="0.25">
      <c r="A801" t="str">
        <f t="shared" si="12"/>
        <v xml:space="preserve">SABANALARGA (ANTIOQUIA) </v>
      </c>
      <c r="B801">
        <v>628</v>
      </c>
      <c r="C801">
        <v>5</v>
      </c>
      <c r="E801" t="str">
        <f>VLOOKUP(C801,Departamentos!B:C,2,FALSE)</f>
        <v>ANTIOQUIA</v>
      </c>
      <c r="I801" t="s">
        <v>782</v>
      </c>
    </row>
    <row r="802" spans="1:9" x14ac:dyDescent="0.25">
      <c r="A802" t="str">
        <f t="shared" si="12"/>
        <v xml:space="preserve">SABANALARGA (CASANARE) </v>
      </c>
      <c r="B802">
        <v>300</v>
      </c>
      <c r="C802">
        <v>85</v>
      </c>
      <c r="E802" t="str">
        <f>VLOOKUP(C802,Departamentos!B:C,2,FALSE)</f>
        <v>CASANARE</v>
      </c>
      <c r="I802" t="s">
        <v>782</v>
      </c>
    </row>
    <row r="803" spans="1:9" x14ac:dyDescent="0.25">
      <c r="A803" t="str">
        <f t="shared" si="12"/>
        <v xml:space="preserve">SABANAS DE SAN ANGEL (MAGDALENA) </v>
      </c>
      <c r="B803">
        <v>660</v>
      </c>
      <c r="C803">
        <v>47</v>
      </c>
      <c r="E803" t="str">
        <f>VLOOKUP(C803,Departamentos!B:C,2,FALSE)</f>
        <v>MAGDALENA</v>
      </c>
      <c r="I803" t="s">
        <v>783</v>
      </c>
    </row>
    <row r="804" spans="1:9" x14ac:dyDescent="0.25">
      <c r="A804" t="str">
        <f t="shared" si="12"/>
        <v xml:space="preserve">SABANETA (ANTIOQUIA) </v>
      </c>
      <c r="B804">
        <v>631</v>
      </c>
      <c r="C804">
        <v>5</v>
      </c>
      <c r="E804" t="str">
        <f>VLOOKUP(C804,Departamentos!B:C,2,FALSE)</f>
        <v>ANTIOQUIA</v>
      </c>
      <c r="I804" t="s">
        <v>784</v>
      </c>
    </row>
    <row r="805" spans="1:9" x14ac:dyDescent="0.25">
      <c r="A805" t="str">
        <f t="shared" si="12"/>
        <v xml:space="preserve">SABOYA (BOYACA) </v>
      </c>
      <c r="B805">
        <v>632</v>
      </c>
      <c r="C805">
        <v>15</v>
      </c>
      <c r="E805" t="str">
        <f>VLOOKUP(C805,Departamentos!B:C,2,FALSE)</f>
        <v>BOYACA</v>
      </c>
      <c r="I805" t="s">
        <v>785</v>
      </c>
    </row>
    <row r="806" spans="1:9" x14ac:dyDescent="0.25">
      <c r="A806" t="str">
        <f t="shared" si="12"/>
        <v xml:space="preserve">SACAMA (CASANARE) </v>
      </c>
      <c r="B806">
        <v>315</v>
      </c>
      <c r="C806">
        <v>85</v>
      </c>
      <c r="E806" t="str">
        <f>VLOOKUP(C806,Departamentos!B:C,2,FALSE)</f>
        <v>CASANARE</v>
      </c>
      <c r="I806" t="s">
        <v>786</v>
      </c>
    </row>
    <row r="807" spans="1:9" x14ac:dyDescent="0.25">
      <c r="A807" t="str">
        <f t="shared" si="12"/>
        <v xml:space="preserve">SACHICA (BOYACA) </v>
      </c>
      <c r="B807">
        <v>638</v>
      </c>
      <c r="C807">
        <v>15</v>
      </c>
      <c r="E807" t="str">
        <f>VLOOKUP(C807,Departamentos!B:C,2,FALSE)</f>
        <v>BOYACA</v>
      </c>
      <c r="I807" t="s">
        <v>787</v>
      </c>
    </row>
    <row r="808" spans="1:9" x14ac:dyDescent="0.25">
      <c r="A808" t="str">
        <f t="shared" si="12"/>
        <v xml:space="preserve">SAHAGUN (CORDOBA) </v>
      </c>
      <c r="B808">
        <v>660</v>
      </c>
      <c r="C808">
        <v>23</v>
      </c>
      <c r="E808" t="str">
        <f>VLOOKUP(C808,Departamentos!B:C,2,FALSE)</f>
        <v>CORDOBA</v>
      </c>
      <c r="I808" t="s">
        <v>788</v>
      </c>
    </row>
    <row r="809" spans="1:9" x14ac:dyDescent="0.25">
      <c r="A809" t="str">
        <f t="shared" si="12"/>
        <v xml:space="preserve">SALADOBLANCO (HUILA) </v>
      </c>
      <c r="B809">
        <v>660</v>
      </c>
      <c r="C809">
        <v>41</v>
      </c>
      <c r="E809" t="str">
        <f>VLOOKUP(C809,Departamentos!B:C,2,FALSE)</f>
        <v>HUILA</v>
      </c>
      <c r="I809" t="s">
        <v>789</v>
      </c>
    </row>
    <row r="810" spans="1:9" x14ac:dyDescent="0.25">
      <c r="A810" t="str">
        <f t="shared" si="12"/>
        <v xml:space="preserve">SALAMINA (MAGDALENA) </v>
      </c>
      <c r="B810">
        <v>675</v>
      </c>
      <c r="C810">
        <v>47</v>
      </c>
      <c r="E810" t="str">
        <f>VLOOKUP(C810,Departamentos!B:C,2,FALSE)</f>
        <v>MAGDALENA</v>
      </c>
      <c r="I810" t="s">
        <v>790</v>
      </c>
    </row>
    <row r="811" spans="1:9" x14ac:dyDescent="0.25">
      <c r="A811" t="str">
        <f t="shared" si="12"/>
        <v xml:space="preserve">SALAMINA (CALDAS) </v>
      </c>
      <c r="B811">
        <v>653</v>
      </c>
      <c r="C811">
        <v>17</v>
      </c>
      <c r="E811" t="str">
        <f>VLOOKUP(C811,Departamentos!B:C,2,FALSE)</f>
        <v>CALDAS</v>
      </c>
      <c r="I811" t="s">
        <v>790</v>
      </c>
    </row>
    <row r="812" spans="1:9" x14ac:dyDescent="0.25">
      <c r="A812" t="str">
        <f t="shared" si="12"/>
        <v xml:space="preserve">SALAZAR (NORTE DE SANTANDER) </v>
      </c>
      <c r="B812">
        <v>660</v>
      </c>
      <c r="C812">
        <v>54</v>
      </c>
      <c r="E812" t="str">
        <f>VLOOKUP(C812,Departamentos!B:C,2,FALSE)</f>
        <v>NORTE DE SANTANDER</v>
      </c>
      <c r="I812" t="s">
        <v>791</v>
      </c>
    </row>
    <row r="813" spans="1:9" x14ac:dyDescent="0.25">
      <c r="A813" t="str">
        <f t="shared" si="12"/>
        <v xml:space="preserve">SALDAÑA (TOLIMA) </v>
      </c>
      <c r="B813">
        <v>671</v>
      </c>
      <c r="C813">
        <v>73</v>
      </c>
      <c r="E813" t="str">
        <f>VLOOKUP(C813,Departamentos!B:C,2,FALSE)</f>
        <v>TOLIMA</v>
      </c>
      <c r="I813" t="s">
        <v>792</v>
      </c>
    </row>
    <row r="814" spans="1:9" x14ac:dyDescent="0.25">
      <c r="A814" t="str">
        <f t="shared" si="12"/>
        <v xml:space="preserve">SALENTO (QUINDIO) </v>
      </c>
      <c r="B814">
        <v>690</v>
      </c>
      <c r="C814">
        <v>63</v>
      </c>
      <c r="E814" t="str">
        <f>VLOOKUP(C814,Departamentos!B:C,2,FALSE)</f>
        <v>QUINDIO</v>
      </c>
      <c r="I814" t="s">
        <v>793</v>
      </c>
    </row>
    <row r="815" spans="1:9" x14ac:dyDescent="0.25">
      <c r="A815" t="str">
        <f t="shared" si="12"/>
        <v xml:space="preserve">SALGAR (ANTIOQUIA) </v>
      </c>
      <c r="B815">
        <v>642</v>
      </c>
      <c r="C815">
        <v>5</v>
      </c>
      <c r="E815" t="str">
        <f>VLOOKUP(C815,Departamentos!B:C,2,FALSE)</f>
        <v>ANTIOQUIA</v>
      </c>
      <c r="I815" t="s">
        <v>794</v>
      </c>
    </row>
    <row r="816" spans="1:9" x14ac:dyDescent="0.25">
      <c r="A816" t="str">
        <f t="shared" si="12"/>
        <v xml:space="preserve">SAMACA (BOYACA) </v>
      </c>
      <c r="B816">
        <v>646</v>
      </c>
      <c r="C816">
        <v>15</v>
      </c>
      <c r="E816" t="str">
        <f>VLOOKUP(C816,Departamentos!B:C,2,FALSE)</f>
        <v>BOYACA</v>
      </c>
      <c r="I816" t="s">
        <v>795</v>
      </c>
    </row>
    <row r="817" spans="1:9" x14ac:dyDescent="0.25">
      <c r="A817" t="str">
        <f t="shared" si="12"/>
        <v xml:space="preserve">SAMANA (CALDAS) </v>
      </c>
      <c r="B817">
        <v>662</v>
      </c>
      <c r="C817">
        <v>17</v>
      </c>
      <c r="E817" t="str">
        <f>VLOOKUP(C817,Departamentos!B:C,2,FALSE)</f>
        <v>CALDAS</v>
      </c>
      <c r="I817" t="s">
        <v>796</v>
      </c>
    </row>
    <row r="818" spans="1:9" x14ac:dyDescent="0.25">
      <c r="A818" t="str">
        <f t="shared" si="12"/>
        <v xml:space="preserve">SAMANIEGO (NARIÑO) </v>
      </c>
      <c r="B818">
        <v>678</v>
      </c>
      <c r="C818">
        <v>52</v>
      </c>
      <c r="E818" t="str">
        <f>VLOOKUP(C818,Departamentos!B:C,2,FALSE)</f>
        <v>NARIÑO</v>
      </c>
      <c r="I818" t="s">
        <v>797</v>
      </c>
    </row>
    <row r="819" spans="1:9" x14ac:dyDescent="0.25">
      <c r="A819" t="str">
        <f t="shared" si="12"/>
        <v xml:space="preserve">SAMPUES (SUCRE) </v>
      </c>
      <c r="B819">
        <v>670</v>
      </c>
      <c r="C819">
        <v>70</v>
      </c>
      <c r="E819" t="str">
        <f>VLOOKUP(C819,Departamentos!B:C,2,FALSE)</f>
        <v>SUCRE</v>
      </c>
      <c r="I819" t="s">
        <v>798</v>
      </c>
    </row>
    <row r="820" spans="1:9" x14ac:dyDescent="0.25">
      <c r="A820" t="str">
        <f t="shared" si="12"/>
        <v xml:space="preserve">SAN AGUSTIN (HUILA) </v>
      </c>
      <c r="B820">
        <v>668</v>
      </c>
      <c r="C820">
        <v>41</v>
      </c>
      <c r="E820" t="str">
        <f>VLOOKUP(C820,Departamentos!B:C,2,FALSE)</f>
        <v>HUILA</v>
      </c>
      <c r="I820" t="s">
        <v>799</v>
      </c>
    </row>
    <row r="821" spans="1:9" x14ac:dyDescent="0.25">
      <c r="A821" t="str">
        <f t="shared" si="12"/>
        <v xml:space="preserve">SAN ALBERTO (CESAR) </v>
      </c>
      <c r="B821">
        <v>710</v>
      </c>
      <c r="C821">
        <v>20</v>
      </c>
      <c r="E821" t="str">
        <f>VLOOKUP(C821,Departamentos!B:C,2,FALSE)</f>
        <v>CESAR</v>
      </c>
      <c r="I821" t="s">
        <v>800</v>
      </c>
    </row>
    <row r="822" spans="1:9" x14ac:dyDescent="0.25">
      <c r="A822" t="str">
        <f t="shared" si="12"/>
        <v xml:space="preserve">SAN ANDRES (ANTIOQUIA) </v>
      </c>
      <c r="B822">
        <v>647</v>
      </c>
      <c r="C822">
        <v>5</v>
      </c>
      <c r="E822" t="str">
        <f>VLOOKUP(C822,Departamentos!B:C,2,FALSE)</f>
        <v>ANTIOQUIA</v>
      </c>
      <c r="I822" t="s">
        <v>801</v>
      </c>
    </row>
    <row r="823" spans="1:9" x14ac:dyDescent="0.25">
      <c r="A823" t="str">
        <f t="shared" si="12"/>
        <v xml:space="preserve">SAN ANDRES (SANTANDER) </v>
      </c>
      <c r="B823">
        <v>669</v>
      </c>
      <c r="C823">
        <v>68</v>
      </c>
      <c r="E823" t="str">
        <f>VLOOKUP(C823,Departamentos!B:C,2,FALSE)</f>
        <v>SANTANDER</v>
      </c>
      <c r="I823" t="s">
        <v>801</v>
      </c>
    </row>
    <row r="824" spans="1:9" x14ac:dyDescent="0.25">
      <c r="A824" t="str">
        <f t="shared" si="12"/>
        <v xml:space="preserve">SAN ANDRES (SANANDRES) </v>
      </c>
      <c r="B824">
        <v>1</v>
      </c>
      <c r="C824">
        <v>88</v>
      </c>
      <c r="E824" t="str">
        <f>VLOOKUP(C824,Departamentos!B:C,2,FALSE)</f>
        <v>SANANDRES</v>
      </c>
      <c r="I824" t="s">
        <v>801</v>
      </c>
    </row>
    <row r="825" spans="1:9" x14ac:dyDescent="0.25">
      <c r="A825" t="str">
        <f t="shared" si="12"/>
        <v xml:space="preserve">SAN ANDRES DE SOTAVET0 (CORDOBA) </v>
      </c>
      <c r="B825">
        <v>670</v>
      </c>
      <c r="C825">
        <v>23</v>
      </c>
      <c r="E825" t="str">
        <f>VLOOKUP(C825,Departamentos!B:C,2,FALSE)</f>
        <v>CORDOBA</v>
      </c>
      <c r="I825" t="s">
        <v>802</v>
      </c>
    </row>
    <row r="826" spans="1:9" x14ac:dyDescent="0.25">
      <c r="A826" t="str">
        <f t="shared" si="12"/>
        <v xml:space="preserve">SAN ANTERO (CORDOBA) </v>
      </c>
      <c r="B826">
        <v>672</v>
      </c>
      <c r="C826">
        <v>23</v>
      </c>
      <c r="E826" t="str">
        <f>VLOOKUP(C826,Departamentos!B:C,2,FALSE)</f>
        <v>CORDOBA</v>
      </c>
      <c r="I826" t="s">
        <v>803</v>
      </c>
    </row>
    <row r="827" spans="1:9" x14ac:dyDescent="0.25">
      <c r="A827" t="str">
        <f t="shared" si="12"/>
        <v xml:space="preserve">SAN ANTONIO (TOLIMA) </v>
      </c>
      <c r="B827">
        <v>675</v>
      </c>
      <c r="C827">
        <v>73</v>
      </c>
      <c r="E827" t="str">
        <f>VLOOKUP(C827,Departamentos!B:C,2,FALSE)</f>
        <v>TOLIMA</v>
      </c>
      <c r="I827" t="s">
        <v>804</v>
      </c>
    </row>
    <row r="828" spans="1:9" x14ac:dyDescent="0.25">
      <c r="A828" t="str">
        <f t="shared" si="12"/>
        <v xml:space="preserve">SAN ANTONIO (VE) (VENEZUELA) </v>
      </c>
      <c r="B828">
        <v>2</v>
      </c>
      <c r="C828">
        <v>100</v>
      </c>
      <c r="E828" t="str">
        <f>VLOOKUP(C828,Departamentos!B:C,2,FALSE)</f>
        <v>VENEZUELA</v>
      </c>
      <c r="I828" t="s">
        <v>805</v>
      </c>
    </row>
    <row r="829" spans="1:9" x14ac:dyDescent="0.25">
      <c r="A829" t="str">
        <f t="shared" si="12"/>
        <v xml:space="preserve">SAN ANTONIO DE TEQUENDAMA (CUNDINAMARCA) </v>
      </c>
      <c r="B829">
        <v>645</v>
      </c>
      <c r="C829">
        <v>25</v>
      </c>
      <c r="E829" t="str">
        <f>VLOOKUP(C829,Departamentos!B:C,2,FALSE)</f>
        <v>CUNDINAMARCA</v>
      </c>
      <c r="I829" t="s">
        <v>806</v>
      </c>
    </row>
    <row r="830" spans="1:9" x14ac:dyDescent="0.25">
      <c r="A830" t="str">
        <f t="shared" si="12"/>
        <v xml:space="preserve">SAN BENITO (SANTANDER) </v>
      </c>
      <c r="B830">
        <v>673</v>
      </c>
      <c r="C830">
        <v>68</v>
      </c>
      <c r="E830" t="str">
        <f>VLOOKUP(C830,Departamentos!B:C,2,FALSE)</f>
        <v>SANTANDER</v>
      </c>
      <c r="I830" t="s">
        <v>807</v>
      </c>
    </row>
    <row r="831" spans="1:9" x14ac:dyDescent="0.25">
      <c r="A831" t="str">
        <f t="shared" si="12"/>
        <v xml:space="preserve">SAN BENITO ABAD (SUCRE) </v>
      </c>
      <c r="B831">
        <v>678</v>
      </c>
      <c r="C831">
        <v>70</v>
      </c>
      <c r="E831" t="str">
        <f>VLOOKUP(C831,Departamentos!B:C,2,FALSE)</f>
        <v>SUCRE</v>
      </c>
      <c r="I831" t="s">
        <v>808</v>
      </c>
    </row>
    <row r="832" spans="1:9" x14ac:dyDescent="0.25">
      <c r="A832" t="str">
        <f t="shared" si="12"/>
        <v xml:space="preserve">SAN BERNARDO (NARIÑO) </v>
      </c>
      <c r="B832">
        <v>685</v>
      </c>
      <c r="C832">
        <v>52</v>
      </c>
      <c r="E832" t="str">
        <f>VLOOKUP(C832,Departamentos!B:C,2,FALSE)</f>
        <v>NARIÑO</v>
      </c>
      <c r="I832" t="s">
        <v>809</v>
      </c>
    </row>
    <row r="833" spans="1:9" x14ac:dyDescent="0.25">
      <c r="A833" t="str">
        <f t="shared" si="12"/>
        <v xml:space="preserve">SAN BERNARDO (CUNDINAMARCA) </v>
      </c>
      <c r="B833">
        <v>649</v>
      </c>
      <c r="C833">
        <v>25</v>
      </c>
      <c r="E833" t="str">
        <f>VLOOKUP(C833,Departamentos!B:C,2,FALSE)</f>
        <v>CUNDINAMARCA</v>
      </c>
      <c r="I833" t="s">
        <v>809</v>
      </c>
    </row>
    <row r="834" spans="1:9" x14ac:dyDescent="0.25">
      <c r="A834" t="str">
        <f t="shared" si="12"/>
        <v xml:space="preserve">SAN BERNARDO DEL VIENTO (CORDOBA) </v>
      </c>
      <c r="B834">
        <v>675</v>
      </c>
      <c r="C834">
        <v>23</v>
      </c>
      <c r="E834" t="str">
        <f>VLOOKUP(C834,Departamentos!B:C,2,FALSE)</f>
        <v>CORDOBA</v>
      </c>
      <c r="I834" t="s">
        <v>810</v>
      </c>
    </row>
    <row r="835" spans="1:9" x14ac:dyDescent="0.25">
      <c r="A835" t="str">
        <f t="shared" ref="A835:A898" si="13">CONCATENATE(I835," (",E835,") ")</f>
        <v xml:space="preserve">SAN CALIXTO (NORTE DE SANTANDER) </v>
      </c>
      <c r="B835">
        <v>670</v>
      </c>
      <c r="C835">
        <v>54</v>
      </c>
      <c r="E835" t="str">
        <f>VLOOKUP(C835,Departamentos!B:C,2,FALSE)</f>
        <v>NORTE DE SANTANDER</v>
      </c>
      <c r="I835" t="s">
        <v>811</v>
      </c>
    </row>
    <row r="836" spans="1:9" x14ac:dyDescent="0.25">
      <c r="A836" t="str">
        <f t="shared" si="13"/>
        <v xml:space="preserve">SAN CARLOS (CORDOBA) </v>
      </c>
      <c r="B836">
        <v>678</v>
      </c>
      <c r="C836">
        <v>23</v>
      </c>
      <c r="E836" t="str">
        <f>VLOOKUP(C836,Departamentos!B:C,2,FALSE)</f>
        <v>CORDOBA</v>
      </c>
      <c r="I836" t="s">
        <v>812</v>
      </c>
    </row>
    <row r="837" spans="1:9" x14ac:dyDescent="0.25">
      <c r="A837" t="str">
        <f t="shared" si="13"/>
        <v xml:space="preserve">SAN CARLOS (ANTIOQUIA) </v>
      </c>
      <c r="B837">
        <v>649</v>
      </c>
      <c r="C837">
        <v>5</v>
      </c>
      <c r="E837" t="str">
        <f>VLOOKUP(C837,Departamentos!B:C,2,FALSE)</f>
        <v>ANTIOQUIA</v>
      </c>
      <c r="I837" t="s">
        <v>812</v>
      </c>
    </row>
    <row r="838" spans="1:9" x14ac:dyDescent="0.25">
      <c r="A838" t="str">
        <f t="shared" si="13"/>
        <v xml:space="preserve">SAN CARLOS DE GUAROA (META) </v>
      </c>
      <c r="B838">
        <v>680</v>
      </c>
      <c r="C838">
        <v>50</v>
      </c>
      <c r="E838" t="str">
        <f>VLOOKUP(C838,Departamentos!B:C,2,FALSE)</f>
        <v>META</v>
      </c>
      <c r="I838" t="s">
        <v>813</v>
      </c>
    </row>
    <row r="839" spans="1:9" x14ac:dyDescent="0.25">
      <c r="A839" t="str">
        <f t="shared" si="13"/>
        <v xml:space="preserve">SAN CAYETANO (NORTE DE SANTANDER) </v>
      </c>
      <c r="B839">
        <v>673</v>
      </c>
      <c r="C839">
        <v>54</v>
      </c>
      <c r="E839" t="str">
        <f>VLOOKUP(C839,Departamentos!B:C,2,FALSE)</f>
        <v>NORTE DE SANTANDER</v>
      </c>
      <c r="I839" t="s">
        <v>814</v>
      </c>
    </row>
    <row r="840" spans="1:9" x14ac:dyDescent="0.25">
      <c r="A840" t="str">
        <f t="shared" si="13"/>
        <v xml:space="preserve">SAN CAYETANO (CUNDINAMARCA) </v>
      </c>
      <c r="B840">
        <v>653</v>
      </c>
      <c r="C840">
        <v>25</v>
      </c>
      <c r="E840" t="str">
        <f>VLOOKUP(C840,Departamentos!B:C,2,FALSE)</f>
        <v>CUNDINAMARCA</v>
      </c>
      <c r="I840" t="s">
        <v>814</v>
      </c>
    </row>
    <row r="841" spans="1:9" x14ac:dyDescent="0.25">
      <c r="A841" t="str">
        <f t="shared" si="13"/>
        <v xml:space="preserve">SAN CRISTOBAL (BOLIVAR) </v>
      </c>
      <c r="B841">
        <v>620</v>
      </c>
      <c r="C841">
        <v>13</v>
      </c>
      <c r="E841" t="str">
        <f>VLOOKUP(C841,Departamentos!B:C,2,FALSE)</f>
        <v>BOLIVAR</v>
      </c>
      <c r="I841" t="s">
        <v>815</v>
      </c>
    </row>
    <row r="842" spans="1:9" x14ac:dyDescent="0.25">
      <c r="A842" t="str">
        <f t="shared" si="13"/>
        <v xml:space="preserve">SAN CRISTOBAL (VE) (VENEZUELA) </v>
      </c>
      <c r="B842">
        <v>3</v>
      </c>
      <c r="C842">
        <v>100</v>
      </c>
      <c r="E842" t="str">
        <f>VLOOKUP(C842,Departamentos!B:C,2,FALSE)</f>
        <v>VENEZUELA</v>
      </c>
      <c r="I842" t="s">
        <v>816</v>
      </c>
    </row>
    <row r="843" spans="1:9" x14ac:dyDescent="0.25">
      <c r="A843" t="str">
        <f t="shared" si="13"/>
        <v xml:space="preserve">SAN DIEGO (CESAR) </v>
      </c>
      <c r="B843">
        <v>750</v>
      </c>
      <c r="C843">
        <v>20</v>
      </c>
      <c r="E843" t="str">
        <f>VLOOKUP(C843,Departamentos!B:C,2,FALSE)</f>
        <v>CESAR</v>
      </c>
      <c r="I843" t="s">
        <v>817</v>
      </c>
    </row>
    <row r="844" spans="1:9" x14ac:dyDescent="0.25">
      <c r="A844" t="str">
        <f t="shared" si="13"/>
        <v xml:space="preserve">SAN EDUARDO (BOYACA) </v>
      </c>
      <c r="B844">
        <v>660</v>
      </c>
      <c r="C844">
        <v>15</v>
      </c>
      <c r="E844" t="str">
        <f>VLOOKUP(C844,Departamentos!B:C,2,FALSE)</f>
        <v>BOYACA</v>
      </c>
      <c r="I844" t="s">
        <v>818</v>
      </c>
    </row>
    <row r="845" spans="1:9" x14ac:dyDescent="0.25">
      <c r="A845" t="str">
        <f t="shared" si="13"/>
        <v xml:space="preserve">SAN ESTANISLAO (BOLIVAR) </v>
      </c>
      <c r="B845">
        <v>647</v>
      </c>
      <c r="C845">
        <v>13</v>
      </c>
      <c r="E845" t="str">
        <f>VLOOKUP(C845,Departamentos!B:C,2,FALSE)</f>
        <v>BOLIVAR</v>
      </c>
      <c r="I845" t="s">
        <v>819</v>
      </c>
    </row>
    <row r="846" spans="1:9" x14ac:dyDescent="0.25">
      <c r="A846" t="str">
        <f t="shared" si="13"/>
        <v xml:space="preserve">SAN FELIPE (GUAINIA) </v>
      </c>
      <c r="B846">
        <v>883</v>
      </c>
      <c r="C846">
        <v>94</v>
      </c>
      <c r="E846" t="str">
        <f>VLOOKUP(C846,Departamentos!B:C,2,FALSE)</f>
        <v>GUAINIA</v>
      </c>
      <c r="I846" t="s">
        <v>820</v>
      </c>
    </row>
    <row r="847" spans="1:9" x14ac:dyDescent="0.25">
      <c r="A847" t="str">
        <f t="shared" si="13"/>
        <v xml:space="preserve">SAN FERNANDO (BOLIVAR) </v>
      </c>
      <c r="B847">
        <v>650</v>
      </c>
      <c r="C847">
        <v>13</v>
      </c>
      <c r="E847" t="str">
        <f>VLOOKUP(C847,Departamentos!B:C,2,FALSE)</f>
        <v>BOLIVAR</v>
      </c>
      <c r="I847" t="s">
        <v>821</v>
      </c>
    </row>
    <row r="848" spans="1:9" x14ac:dyDescent="0.25">
      <c r="A848" t="str">
        <f t="shared" si="13"/>
        <v xml:space="preserve">SAN FRANCISCO (ANTIOQUIA) </v>
      </c>
      <c r="B848">
        <v>652</v>
      </c>
      <c r="C848">
        <v>5</v>
      </c>
      <c r="E848" t="str">
        <f>VLOOKUP(C848,Departamentos!B:C,2,FALSE)</f>
        <v>ANTIOQUIA</v>
      </c>
      <c r="I848" t="s">
        <v>822</v>
      </c>
    </row>
    <row r="849" spans="1:9" x14ac:dyDescent="0.25">
      <c r="A849" t="str">
        <f t="shared" si="13"/>
        <v xml:space="preserve">SAN FRANCISCO (CUNDINAMARCA) </v>
      </c>
      <c r="B849">
        <v>658</v>
      </c>
      <c r="C849">
        <v>25</v>
      </c>
      <c r="E849" t="str">
        <f>VLOOKUP(C849,Departamentos!B:C,2,FALSE)</f>
        <v>CUNDINAMARCA</v>
      </c>
      <c r="I849" t="s">
        <v>822</v>
      </c>
    </row>
    <row r="850" spans="1:9" x14ac:dyDescent="0.25">
      <c r="A850" t="str">
        <f t="shared" si="13"/>
        <v xml:space="preserve">SAN FRANCISCO (PUTUMAYO) </v>
      </c>
      <c r="B850">
        <v>755</v>
      </c>
      <c r="C850">
        <v>86</v>
      </c>
      <c r="E850" t="str">
        <f>VLOOKUP(C850,Departamentos!B:C,2,FALSE)</f>
        <v>PUTUMAYO</v>
      </c>
      <c r="I850" t="s">
        <v>822</v>
      </c>
    </row>
    <row r="851" spans="1:9" x14ac:dyDescent="0.25">
      <c r="A851" t="str">
        <f t="shared" si="13"/>
        <v xml:space="preserve">SAN GIL (SANTANDER) </v>
      </c>
      <c r="B851">
        <v>679</v>
      </c>
      <c r="C851">
        <v>68</v>
      </c>
      <c r="E851" t="str">
        <f>VLOOKUP(C851,Departamentos!B:C,2,FALSE)</f>
        <v>SANTANDER</v>
      </c>
      <c r="I851" t="s">
        <v>823</v>
      </c>
    </row>
    <row r="852" spans="1:9" x14ac:dyDescent="0.25">
      <c r="A852" t="str">
        <f t="shared" si="13"/>
        <v xml:space="preserve">SAN JACINTO (BOLIVAR) </v>
      </c>
      <c r="B852">
        <v>654</v>
      </c>
      <c r="C852">
        <v>13</v>
      </c>
      <c r="E852" t="str">
        <f>VLOOKUP(C852,Departamentos!B:C,2,FALSE)</f>
        <v>BOLIVAR</v>
      </c>
      <c r="I852" t="s">
        <v>824</v>
      </c>
    </row>
    <row r="853" spans="1:9" x14ac:dyDescent="0.25">
      <c r="A853" t="str">
        <f t="shared" si="13"/>
        <v xml:space="preserve">SAN JACINTO DEL CAUCA (BOLIVAR) </v>
      </c>
      <c r="B853">
        <v>655</v>
      </c>
      <c r="C853">
        <v>13</v>
      </c>
      <c r="E853" t="str">
        <f>VLOOKUP(C853,Departamentos!B:C,2,FALSE)</f>
        <v>BOLIVAR</v>
      </c>
      <c r="I853" t="s">
        <v>825</v>
      </c>
    </row>
    <row r="854" spans="1:9" x14ac:dyDescent="0.25">
      <c r="A854" t="str">
        <f t="shared" si="13"/>
        <v xml:space="preserve">SAN JERONIMO (ANTIOQUIA) </v>
      </c>
      <c r="B854">
        <v>656</v>
      </c>
      <c r="C854">
        <v>5</v>
      </c>
      <c r="E854" t="str">
        <f>VLOOKUP(C854,Departamentos!B:C,2,FALSE)</f>
        <v>ANTIOQUIA</v>
      </c>
      <c r="I854" t="s">
        <v>826</v>
      </c>
    </row>
    <row r="855" spans="1:9" x14ac:dyDescent="0.25">
      <c r="A855" t="str">
        <f t="shared" si="13"/>
        <v xml:space="preserve">SAN JOAQUIN (SANTANDER) </v>
      </c>
      <c r="B855">
        <v>682</v>
      </c>
      <c r="C855">
        <v>68</v>
      </c>
      <c r="E855" t="str">
        <f>VLOOKUP(C855,Departamentos!B:C,2,FALSE)</f>
        <v>SANTANDER</v>
      </c>
      <c r="I855" t="s">
        <v>827</v>
      </c>
    </row>
    <row r="856" spans="1:9" x14ac:dyDescent="0.25">
      <c r="A856" t="str">
        <f t="shared" si="13"/>
        <v xml:space="preserve">SAN JOSE (CALDAS) </v>
      </c>
      <c r="B856">
        <v>665</v>
      </c>
      <c r="C856">
        <v>17</v>
      </c>
      <c r="E856" t="str">
        <f>VLOOKUP(C856,Departamentos!B:C,2,FALSE)</f>
        <v>CALDAS</v>
      </c>
      <c r="I856" t="s">
        <v>828</v>
      </c>
    </row>
    <row r="857" spans="1:9" x14ac:dyDescent="0.25">
      <c r="A857" t="str">
        <f t="shared" si="13"/>
        <v xml:space="preserve">SAN JOSE DE LA FRAGUA (CAQUETA) </v>
      </c>
      <c r="B857">
        <v>610</v>
      </c>
      <c r="C857">
        <v>18</v>
      </c>
      <c r="E857" t="str">
        <f>VLOOKUP(C857,Departamentos!B:C,2,FALSE)</f>
        <v>CAQUETA</v>
      </c>
      <c r="I857" t="s">
        <v>829</v>
      </c>
    </row>
    <row r="858" spans="1:9" x14ac:dyDescent="0.25">
      <c r="A858" t="str">
        <f t="shared" si="13"/>
        <v xml:space="preserve">SAN JOSE DE LA MONTAÑA (ANTIOQUIA) </v>
      </c>
      <c r="B858">
        <v>658</v>
      </c>
      <c r="C858">
        <v>5</v>
      </c>
      <c r="E858" t="str">
        <f>VLOOKUP(C858,Departamentos!B:C,2,FALSE)</f>
        <v>ANTIOQUIA</v>
      </c>
      <c r="I858" t="s">
        <v>830</v>
      </c>
    </row>
    <row r="859" spans="1:9" x14ac:dyDescent="0.25">
      <c r="A859" t="str">
        <f t="shared" si="13"/>
        <v xml:space="preserve">SAN JOSE DE MIRANDA (SANTANDER) </v>
      </c>
      <c r="B859">
        <v>684</v>
      </c>
      <c r="C859">
        <v>68</v>
      </c>
      <c r="E859" t="str">
        <f>VLOOKUP(C859,Departamentos!B:C,2,FALSE)</f>
        <v>SANTANDER</v>
      </c>
      <c r="I859" t="s">
        <v>831</v>
      </c>
    </row>
    <row r="860" spans="1:9" x14ac:dyDescent="0.25">
      <c r="A860" t="str">
        <f t="shared" si="13"/>
        <v xml:space="preserve">SAN JOSE DE PARE (BOYACA) </v>
      </c>
      <c r="B860">
        <v>664</v>
      </c>
      <c r="C860">
        <v>15</v>
      </c>
      <c r="E860" t="str">
        <f>VLOOKUP(C860,Departamentos!B:C,2,FALSE)</f>
        <v>BOYACA</v>
      </c>
      <c r="I860" t="s">
        <v>832</v>
      </c>
    </row>
    <row r="861" spans="1:9" x14ac:dyDescent="0.25">
      <c r="A861" t="str">
        <f t="shared" si="13"/>
        <v xml:space="preserve">SAN JOSE DEL GUAVIARE (GUAVIARE) </v>
      </c>
      <c r="B861">
        <v>1</v>
      </c>
      <c r="C861">
        <v>95</v>
      </c>
      <c r="E861" t="str">
        <f>VLOOKUP(C861,Departamentos!B:C,2,FALSE)</f>
        <v>GUAVIARE</v>
      </c>
      <c r="I861" t="s">
        <v>833</v>
      </c>
    </row>
    <row r="862" spans="1:9" x14ac:dyDescent="0.25">
      <c r="A862" t="str">
        <f t="shared" si="13"/>
        <v xml:space="preserve">SAN JOSE DEL PALMAR (CHOCO) </v>
      </c>
      <c r="B862">
        <v>660</v>
      </c>
      <c r="C862">
        <v>27</v>
      </c>
      <c r="E862" t="str">
        <f>VLOOKUP(C862,Departamentos!B:C,2,FALSE)</f>
        <v>CHOCO</v>
      </c>
      <c r="I862" t="s">
        <v>834</v>
      </c>
    </row>
    <row r="863" spans="1:9" x14ac:dyDescent="0.25">
      <c r="A863" t="str">
        <f t="shared" si="13"/>
        <v xml:space="preserve">SAN JUAN BETULIA (SUCRE) </v>
      </c>
      <c r="B863">
        <v>702</v>
      </c>
      <c r="C863">
        <v>70</v>
      </c>
      <c r="E863" t="str">
        <f>VLOOKUP(C863,Departamentos!B:C,2,FALSE)</f>
        <v>SUCRE</v>
      </c>
      <c r="I863" t="s">
        <v>835</v>
      </c>
    </row>
    <row r="864" spans="1:9" x14ac:dyDescent="0.25">
      <c r="A864" t="str">
        <f t="shared" si="13"/>
        <v xml:space="preserve">SAN JUAN DE ARAMA (META) </v>
      </c>
      <c r="B864">
        <v>683</v>
      </c>
      <c r="C864">
        <v>50</v>
      </c>
      <c r="E864" t="str">
        <f>VLOOKUP(C864,Departamentos!B:C,2,FALSE)</f>
        <v>META</v>
      </c>
      <c r="I864" t="s">
        <v>836</v>
      </c>
    </row>
    <row r="865" spans="1:9" x14ac:dyDescent="0.25">
      <c r="A865" t="str">
        <f t="shared" si="13"/>
        <v xml:space="preserve">San Juan de Pasto (NARIÑO) </v>
      </c>
      <c r="B865">
        <v>686</v>
      </c>
      <c r="C865">
        <v>52</v>
      </c>
      <c r="E865" t="str">
        <f>VLOOKUP(C865,Departamentos!B:C,2,FALSE)</f>
        <v>NARIÑO</v>
      </c>
      <c r="I865" t="s">
        <v>837</v>
      </c>
    </row>
    <row r="866" spans="1:9" x14ac:dyDescent="0.25">
      <c r="A866" t="str">
        <f t="shared" si="13"/>
        <v xml:space="preserve">SAN JUAN DE RIO SECO (CUNDINAMARCA) </v>
      </c>
      <c r="B866">
        <v>662</v>
      </c>
      <c r="C866">
        <v>25</v>
      </c>
      <c r="E866" t="str">
        <f>VLOOKUP(C866,Departamentos!B:C,2,FALSE)</f>
        <v>CUNDINAMARCA</v>
      </c>
      <c r="I866" t="s">
        <v>838</v>
      </c>
    </row>
    <row r="867" spans="1:9" x14ac:dyDescent="0.25">
      <c r="A867" t="str">
        <f t="shared" si="13"/>
        <v xml:space="preserve">SAN JUAN DE URABA (ANTIOQUIA) </v>
      </c>
      <c r="B867">
        <v>659</v>
      </c>
      <c r="C867">
        <v>5</v>
      </c>
      <c r="E867" t="str">
        <f>VLOOKUP(C867,Departamentos!B:C,2,FALSE)</f>
        <v>ANTIOQUIA</v>
      </c>
      <c r="I867" t="s">
        <v>839</v>
      </c>
    </row>
    <row r="868" spans="1:9" x14ac:dyDescent="0.25">
      <c r="A868" t="str">
        <f t="shared" si="13"/>
        <v xml:space="preserve">SAN JUAN DEL CESAR (LAGUAJIRA) </v>
      </c>
      <c r="B868">
        <v>650</v>
      </c>
      <c r="C868">
        <v>44</v>
      </c>
      <c r="E868" t="str">
        <f>VLOOKUP(C868,Departamentos!B:C,2,FALSE)</f>
        <v>LAGUAJIRA</v>
      </c>
      <c r="I868" t="s">
        <v>840</v>
      </c>
    </row>
    <row r="869" spans="1:9" x14ac:dyDescent="0.25">
      <c r="A869" t="str">
        <f t="shared" si="13"/>
        <v xml:space="preserve">SAN JUAN NEPOMUCENO (BOLIVAR) </v>
      </c>
      <c r="B869">
        <v>657</v>
      </c>
      <c r="C869">
        <v>13</v>
      </c>
      <c r="E869" t="str">
        <f>VLOOKUP(C869,Departamentos!B:C,2,FALSE)</f>
        <v>BOLIVAR</v>
      </c>
      <c r="I869" t="s">
        <v>841</v>
      </c>
    </row>
    <row r="870" spans="1:9" x14ac:dyDescent="0.25">
      <c r="A870" t="str">
        <f t="shared" si="13"/>
        <v xml:space="preserve">SAN JUANITO (META) </v>
      </c>
      <c r="B870">
        <v>686</v>
      </c>
      <c r="C870">
        <v>50</v>
      </c>
      <c r="E870" t="str">
        <f>VLOOKUP(C870,Departamentos!B:C,2,FALSE)</f>
        <v>META</v>
      </c>
      <c r="I870" t="s">
        <v>842</v>
      </c>
    </row>
    <row r="871" spans="1:9" x14ac:dyDescent="0.25">
      <c r="A871" t="str">
        <f t="shared" si="13"/>
        <v xml:space="preserve">SAN LORENZO (NARIÑO) </v>
      </c>
      <c r="B871">
        <v>687</v>
      </c>
      <c r="C871">
        <v>52</v>
      </c>
      <c r="E871" t="str">
        <f>VLOOKUP(C871,Departamentos!B:C,2,FALSE)</f>
        <v>NARIÑO</v>
      </c>
      <c r="I871" t="s">
        <v>843</v>
      </c>
    </row>
    <row r="872" spans="1:9" x14ac:dyDescent="0.25">
      <c r="A872" t="str">
        <f t="shared" si="13"/>
        <v xml:space="preserve">SAN LUIS (TOLIMA) </v>
      </c>
      <c r="B872">
        <v>678</v>
      </c>
      <c r="C872">
        <v>73</v>
      </c>
      <c r="E872" t="str">
        <f>VLOOKUP(C872,Departamentos!B:C,2,FALSE)</f>
        <v>TOLIMA</v>
      </c>
      <c r="I872" t="s">
        <v>844</v>
      </c>
    </row>
    <row r="873" spans="1:9" x14ac:dyDescent="0.25">
      <c r="A873" t="str">
        <f t="shared" si="13"/>
        <v xml:space="preserve">SAN LUIS (ANTIOQUIA) </v>
      </c>
      <c r="B873">
        <v>660</v>
      </c>
      <c r="C873">
        <v>5</v>
      </c>
      <c r="E873" t="str">
        <f>VLOOKUP(C873,Departamentos!B:C,2,FALSE)</f>
        <v>ANTIOQUIA</v>
      </c>
      <c r="I873" t="s">
        <v>844</v>
      </c>
    </row>
    <row r="874" spans="1:9" x14ac:dyDescent="0.25">
      <c r="A874" t="str">
        <f t="shared" si="13"/>
        <v xml:space="preserve">SAN LUIS DE GACENO (BOYACA) </v>
      </c>
      <c r="B874">
        <v>667</v>
      </c>
      <c r="C874">
        <v>15</v>
      </c>
      <c r="E874" t="str">
        <f>VLOOKUP(C874,Departamentos!B:C,2,FALSE)</f>
        <v>BOYACA</v>
      </c>
      <c r="I874" t="s">
        <v>845</v>
      </c>
    </row>
    <row r="875" spans="1:9" x14ac:dyDescent="0.25">
      <c r="A875" t="str">
        <f t="shared" si="13"/>
        <v xml:space="preserve">SAN LUIS DE PALENQUE (CASANARE) </v>
      </c>
      <c r="B875">
        <v>325</v>
      </c>
      <c r="C875">
        <v>85</v>
      </c>
      <c r="E875" t="str">
        <f>VLOOKUP(C875,Departamentos!B:C,2,FALSE)</f>
        <v>CASANARE</v>
      </c>
      <c r="I875" t="s">
        <v>846</v>
      </c>
    </row>
    <row r="876" spans="1:9" x14ac:dyDescent="0.25">
      <c r="A876" t="str">
        <f t="shared" si="13"/>
        <v xml:space="preserve">SAN MARCOS (SUCRE) </v>
      </c>
      <c r="B876">
        <v>708</v>
      </c>
      <c r="C876">
        <v>70</v>
      </c>
      <c r="E876" t="str">
        <f>VLOOKUP(C876,Departamentos!B:C,2,FALSE)</f>
        <v>SUCRE</v>
      </c>
      <c r="I876" t="s">
        <v>847</v>
      </c>
    </row>
    <row r="877" spans="1:9" x14ac:dyDescent="0.25">
      <c r="A877" t="str">
        <f t="shared" si="13"/>
        <v xml:space="preserve">SAN MARTIN (META) </v>
      </c>
      <c r="B877">
        <v>689</v>
      </c>
      <c r="C877">
        <v>50</v>
      </c>
      <c r="E877" t="str">
        <f>VLOOKUP(C877,Departamentos!B:C,2,FALSE)</f>
        <v>META</v>
      </c>
      <c r="I877" t="s">
        <v>848</v>
      </c>
    </row>
    <row r="878" spans="1:9" x14ac:dyDescent="0.25">
      <c r="A878" t="str">
        <f t="shared" si="13"/>
        <v xml:space="preserve">SAN MARTIN (CESAR) </v>
      </c>
      <c r="B878">
        <v>770</v>
      </c>
      <c r="C878">
        <v>20</v>
      </c>
      <c r="E878" t="str">
        <f>VLOOKUP(C878,Departamentos!B:C,2,FALSE)</f>
        <v>CESAR</v>
      </c>
      <c r="I878" t="s">
        <v>848</v>
      </c>
    </row>
    <row r="879" spans="1:9" x14ac:dyDescent="0.25">
      <c r="A879" t="str">
        <f t="shared" si="13"/>
        <v xml:space="preserve">SAN MARTIN DE LOBA (BOLIVAR) </v>
      </c>
      <c r="B879">
        <v>667</v>
      </c>
      <c r="C879">
        <v>13</v>
      </c>
      <c r="E879" t="str">
        <f>VLOOKUP(C879,Departamentos!B:C,2,FALSE)</f>
        <v>BOLIVAR</v>
      </c>
      <c r="I879" t="s">
        <v>849</v>
      </c>
    </row>
    <row r="880" spans="1:9" x14ac:dyDescent="0.25">
      <c r="A880" t="str">
        <f t="shared" si="13"/>
        <v xml:space="preserve">SAN MATEO (BOYACA) </v>
      </c>
      <c r="B880">
        <v>673</v>
      </c>
      <c r="C880">
        <v>15</v>
      </c>
      <c r="E880" t="str">
        <f>VLOOKUP(C880,Departamentos!B:C,2,FALSE)</f>
        <v>BOYACA</v>
      </c>
      <c r="I880" t="s">
        <v>850</v>
      </c>
    </row>
    <row r="881" spans="1:9" x14ac:dyDescent="0.25">
      <c r="A881" t="str">
        <f t="shared" si="13"/>
        <v xml:space="preserve">SAN MIGUEL (SANTANDER) </v>
      </c>
      <c r="B881">
        <v>686</v>
      </c>
      <c r="C881">
        <v>68</v>
      </c>
      <c r="E881" t="str">
        <f>VLOOKUP(C881,Departamentos!B:C,2,FALSE)</f>
        <v>SANTANDER</v>
      </c>
      <c r="I881" t="s">
        <v>851</v>
      </c>
    </row>
    <row r="882" spans="1:9" x14ac:dyDescent="0.25">
      <c r="A882" t="str">
        <f t="shared" si="13"/>
        <v xml:space="preserve">SAN MIGUEL (PUTUMAYO) </v>
      </c>
      <c r="B882">
        <v>757</v>
      </c>
      <c r="C882">
        <v>86</v>
      </c>
      <c r="E882" t="str">
        <f>VLOOKUP(C882,Departamentos!B:C,2,FALSE)</f>
        <v>PUTUMAYO</v>
      </c>
      <c r="I882" t="s">
        <v>851</v>
      </c>
    </row>
    <row r="883" spans="1:9" x14ac:dyDescent="0.25">
      <c r="A883" t="str">
        <f t="shared" si="13"/>
        <v xml:space="preserve">SAN MIGUEL DE SEMA (BOYACA) </v>
      </c>
      <c r="B883">
        <v>676</v>
      </c>
      <c r="C883">
        <v>15</v>
      </c>
      <c r="E883" t="str">
        <f>VLOOKUP(C883,Departamentos!B:C,2,FALSE)</f>
        <v>BOYACA</v>
      </c>
      <c r="I883" t="s">
        <v>852</v>
      </c>
    </row>
    <row r="884" spans="1:9" x14ac:dyDescent="0.25">
      <c r="A884" t="str">
        <f t="shared" si="13"/>
        <v xml:space="preserve">SAN ONOFRE (SUCRE) </v>
      </c>
      <c r="B884">
        <v>713</v>
      </c>
      <c r="C884">
        <v>70</v>
      </c>
      <c r="E884" t="str">
        <f>VLOOKUP(C884,Departamentos!B:C,2,FALSE)</f>
        <v>SUCRE</v>
      </c>
      <c r="I884" t="s">
        <v>853</v>
      </c>
    </row>
    <row r="885" spans="1:9" x14ac:dyDescent="0.25">
      <c r="A885" t="str">
        <f t="shared" si="13"/>
        <v xml:space="preserve">SAN PABLO (NARIÑO) </v>
      </c>
      <c r="B885">
        <v>693</v>
      </c>
      <c r="C885">
        <v>52</v>
      </c>
      <c r="E885" t="str">
        <f>VLOOKUP(C885,Departamentos!B:C,2,FALSE)</f>
        <v>NARIÑO</v>
      </c>
      <c r="I885" t="s">
        <v>854</v>
      </c>
    </row>
    <row r="886" spans="1:9" x14ac:dyDescent="0.25">
      <c r="A886" t="str">
        <f t="shared" si="13"/>
        <v xml:space="preserve">SAN PABLO (BOLIVAR) </v>
      </c>
      <c r="B886">
        <v>670</v>
      </c>
      <c r="C886">
        <v>13</v>
      </c>
      <c r="E886" t="str">
        <f>VLOOKUP(C886,Departamentos!B:C,2,FALSE)</f>
        <v>BOLIVAR</v>
      </c>
      <c r="I886" t="s">
        <v>854</v>
      </c>
    </row>
    <row r="887" spans="1:9" x14ac:dyDescent="0.25">
      <c r="A887" t="str">
        <f t="shared" si="13"/>
        <v xml:space="preserve">SAN PABLO BORBUR (BOYACA) </v>
      </c>
      <c r="B887">
        <v>681</v>
      </c>
      <c r="C887">
        <v>15</v>
      </c>
      <c r="E887" t="str">
        <f>VLOOKUP(C887,Departamentos!B:C,2,FALSE)</f>
        <v>BOYACA</v>
      </c>
      <c r="I887" t="s">
        <v>855</v>
      </c>
    </row>
    <row r="888" spans="1:9" x14ac:dyDescent="0.25">
      <c r="A888" t="str">
        <f t="shared" si="13"/>
        <v xml:space="preserve">SAN PEDRO (ANTIOQUIA) </v>
      </c>
      <c r="B888">
        <v>664</v>
      </c>
      <c r="C888">
        <v>5</v>
      </c>
      <c r="E888" t="str">
        <f>VLOOKUP(C888,Departamentos!B:C,2,FALSE)</f>
        <v>ANTIOQUIA</v>
      </c>
      <c r="I888" t="s">
        <v>856</v>
      </c>
    </row>
    <row r="889" spans="1:9" x14ac:dyDescent="0.25">
      <c r="A889" t="str">
        <f t="shared" si="13"/>
        <v xml:space="preserve">SAN PEDRO (SUCRE) </v>
      </c>
      <c r="B889">
        <v>717</v>
      </c>
      <c r="C889">
        <v>70</v>
      </c>
      <c r="E889" t="str">
        <f>VLOOKUP(C889,Departamentos!B:C,2,FALSE)</f>
        <v>SUCRE</v>
      </c>
      <c r="I889" t="s">
        <v>856</v>
      </c>
    </row>
    <row r="890" spans="1:9" x14ac:dyDescent="0.25">
      <c r="A890" t="str">
        <f t="shared" si="13"/>
        <v xml:space="preserve">SAN PEDRO (VALLE) </v>
      </c>
      <c r="B890">
        <v>670</v>
      </c>
      <c r="C890">
        <v>76</v>
      </c>
      <c r="E890" t="str">
        <f>VLOOKUP(C890,Departamentos!B:C,2,FALSE)</f>
        <v>VALLE</v>
      </c>
      <c r="I890" t="s">
        <v>856</v>
      </c>
    </row>
    <row r="891" spans="1:9" x14ac:dyDescent="0.25">
      <c r="A891" t="str">
        <f t="shared" si="13"/>
        <v xml:space="preserve">SAN PEDRO DE CARTAGO (NARIÑO) </v>
      </c>
      <c r="B891">
        <v>694</v>
      </c>
      <c r="C891">
        <v>52</v>
      </c>
      <c r="E891" t="str">
        <f>VLOOKUP(C891,Departamentos!B:C,2,FALSE)</f>
        <v>NARIÑO</v>
      </c>
      <c r="I891" t="s">
        <v>857</v>
      </c>
    </row>
    <row r="892" spans="1:9" x14ac:dyDescent="0.25">
      <c r="A892" t="str">
        <f t="shared" si="13"/>
        <v xml:space="preserve">SAN PEDRO DE URABA (ANTIOQUIA) </v>
      </c>
      <c r="B892">
        <v>665</v>
      </c>
      <c r="C892">
        <v>5</v>
      </c>
      <c r="E892" t="str">
        <f>VLOOKUP(C892,Departamentos!B:C,2,FALSE)</f>
        <v>ANTIOQUIA</v>
      </c>
      <c r="I892" t="s">
        <v>858</v>
      </c>
    </row>
    <row r="893" spans="1:9" x14ac:dyDescent="0.25">
      <c r="A893" t="str">
        <f t="shared" si="13"/>
        <v xml:space="preserve">SAN PELAYO (CORDOBA) </v>
      </c>
      <c r="B893">
        <v>686</v>
      </c>
      <c r="C893">
        <v>23</v>
      </c>
      <c r="E893" t="str">
        <f>VLOOKUP(C893,Departamentos!B:C,2,FALSE)</f>
        <v>CORDOBA</v>
      </c>
      <c r="I893" t="s">
        <v>859</v>
      </c>
    </row>
    <row r="894" spans="1:9" x14ac:dyDescent="0.25">
      <c r="A894" t="str">
        <f t="shared" si="13"/>
        <v xml:space="preserve">SAN RAFAEL (ANTIOQUIA) </v>
      </c>
      <c r="B894">
        <v>667</v>
      </c>
      <c r="C894">
        <v>5</v>
      </c>
      <c r="E894" t="str">
        <f>VLOOKUP(C894,Departamentos!B:C,2,FALSE)</f>
        <v>ANTIOQUIA</v>
      </c>
      <c r="I894" t="s">
        <v>860</v>
      </c>
    </row>
    <row r="895" spans="1:9" x14ac:dyDescent="0.25">
      <c r="A895" t="str">
        <f t="shared" si="13"/>
        <v xml:space="preserve">SAN ROQUE (ANTIOQUIA) </v>
      </c>
      <c r="B895">
        <v>670</v>
      </c>
      <c r="C895">
        <v>5</v>
      </c>
      <c r="E895" t="str">
        <f>VLOOKUP(C895,Departamentos!B:C,2,FALSE)</f>
        <v>ANTIOQUIA</v>
      </c>
      <c r="I895" t="s">
        <v>861</v>
      </c>
    </row>
    <row r="896" spans="1:9" x14ac:dyDescent="0.25">
      <c r="A896" t="str">
        <f t="shared" si="13"/>
        <v xml:space="preserve">SAN SEBASTIAN (CAUCA) </v>
      </c>
      <c r="B896">
        <v>693</v>
      </c>
      <c r="C896">
        <v>19</v>
      </c>
      <c r="E896" t="str">
        <f>VLOOKUP(C896,Departamentos!B:C,2,FALSE)</f>
        <v>CAUCA</v>
      </c>
      <c r="I896" t="s">
        <v>862</v>
      </c>
    </row>
    <row r="897" spans="1:9" x14ac:dyDescent="0.25">
      <c r="A897" t="str">
        <f t="shared" si="13"/>
        <v xml:space="preserve">SAN SEBASTIAN DE BUENAVISTA (MAGDALENA) </v>
      </c>
      <c r="B897">
        <v>692</v>
      </c>
      <c r="C897">
        <v>47</v>
      </c>
      <c r="E897" t="str">
        <f>VLOOKUP(C897,Departamentos!B:C,2,FALSE)</f>
        <v>MAGDALENA</v>
      </c>
      <c r="I897" t="s">
        <v>863</v>
      </c>
    </row>
    <row r="898" spans="1:9" x14ac:dyDescent="0.25">
      <c r="A898" t="str">
        <f t="shared" si="13"/>
        <v xml:space="preserve">SAN VICENTE (ANTIOQUIA) </v>
      </c>
      <c r="B898">
        <v>674</v>
      </c>
      <c r="C898">
        <v>5</v>
      </c>
      <c r="E898" t="str">
        <f>VLOOKUP(C898,Departamentos!B:C,2,FALSE)</f>
        <v>ANTIOQUIA</v>
      </c>
      <c r="I898" t="s">
        <v>864</v>
      </c>
    </row>
    <row r="899" spans="1:9" x14ac:dyDescent="0.25">
      <c r="A899" t="str">
        <f t="shared" ref="A899:A962" si="14">CONCATENATE(I899," (",E899,") ")</f>
        <v xml:space="preserve">SAN VICENTE DE CHUCURI (SANTANDER) </v>
      </c>
      <c r="B899">
        <v>689</v>
      </c>
      <c r="C899">
        <v>68</v>
      </c>
      <c r="E899" t="str">
        <f>VLOOKUP(C899,Departamentos!B:C,2,FALSE)</f>
        <v>SANTANDER</v>
      </c>
      <c r="I899" t="s">
        <v>865</v>
      </c>
    </row>
    <row r="900" spans="1:9" x14ac:dyDescent="0.25">
      <c r="A900" t="str">
        <f t="shared" si="14"/>
        <v xml:space="preserve">SAN VICENTE DEL CAGUAN (CAQUETA) </v>
      </c>
      <c r="B900">
        <v>753</v>
      </c>
      <c r="C900">
        <v>18</v>
      </c>
      <c r="E900" t="str">
        <f>VLOOKUP(C900,Departamentos!B:C,2,FALSE)</f>
        <v>CAQUETA</v>
      </c>
      <c r="I900" t="s">
        <v>866</v>
      </c>
    </row>
    <row r="901" spans="1:9" x14ac:dyDescent="0.25">
      <c r="A901" t="str">
        <f t="shared" si="14"/>
        <v xml:space="preserve">SAN ZENON (MAGDALENA) </v>
      </c>
      <c r="B901">
        <v>703</v>
      </c>
      <c r="C901">
        <v>47</v>
      </c>
      <c r="E901" t="str">
        <f>VLOOKUP(C901,Departamentos!B:C,2,FALSE)</f>
        <v>MAGDALENA</v>
      </c>
      <c r="I901" t="s">
        <v>867</v>
      </c>
    </row>
    <row r="902" spans="1:9" x14ac:dyDescent="0.25">
      <c r="A902" t="str">
        <f t="shared" si="14"/>
        <v xml:space="preserve">SANDONA (NARIÑO) </v>
      </c>
      <c r="B902">
        <v>683</v>
      </c>
      <c r="C902">
        <v>52</v>
      </c>
      <c r="E902" t="str">
        <f>VLOOKUP(C902,Departamentos!B:C,2,FALSE)</f>
        <v>NARIÑO</v>
      </c>
      <c r="I902" t="s">
        <v>868</v>
      </c>
    </row>
    <row r="903" spans="1:9" x14ac:dyDescent="0.25">
      <c r="A903" t="str">
        <f t="shared" si="14"/>
        <v xml:space="preserve">SANTA ANA (MAGDALENA) </v>
      </c>
      <c r="B903">
        <v>707</v>
      </c>
      <c r="C903">
        <v>47</v>
      </c>
      <c r="E903" t="str">
        <f>VLOOKUP(C903,Departamentos!B:C,2,FALSE)</f>
        <v>MAGDALENA</v>
      </c>
      <c r="I903" t="s">
        <v>869</v>
      </c>
    </row>
    <row r="904" spans="1:9" x14ac:dyDescent="0.25">
      <c r="A904" t="str">
        <f t="shared" si="14"/>
        <v xml:space="preserve">SANTA BARBARA (ANTIOQUIA) </v>
      </c>
      <c r="B904">
        <v>679</v>
      </c>
      <c r="C904">
        <v>5</v>
      </c>
      <c r="E904" t="str">
        <f>VLOOKUP(C904,Departamentos!B:C,2,FALSE)</f>
        <v>ANTIOQUIA</v>
      </c>
      <c r="I904" t="s">
        <v>870</v>
      </c>
    </row>
    <row r="905" spans="1:9" x14ac:dyDescent="0.25">
      <c r="A905" t="str">
        <f t="shared" si="14"/>
        <v xml:space="preserve">SANTA BARBARA (NARIÑO) </v>
      </c>
      <c r="B905">
        <v>696</v>
      </c>
      <c r="C905">
        <v>52</v>
      </c>
      <c r="E905" t="str">
        <f>VLOOKUP(C905,Departamentos!B:C,2,FALSE)</f>
        <v>NARIÑO</v>
      </c>
      <c r="I905" t="s">
        <v>870</v>
      </c>
    </row>
    <row r="906" spans="1:9" x14ac:dyDescent="0.25">
      <c r="A906" t="str">
        <f t="shared" si="14"/>
        <v xml:space="preserve">SANTA BARBARA (SANTANDER) </v>
      </c>
      <c r="B906">
        <v>705</v>
      </c>
      <c r="C906">
        <v>68</v>
      </c>
      <c r="E906" t="str">
        <f>VLOOKUP(C906,Departamentos!B:C,2,FALSE)</f>
        <v>SANTANDER</v>
      </c>
      <c r="I906" t="s">
        <v>870</v>
      </c>
    </row>
    <row r="907" spans="1:9" x14ac:dyDescent="0.25">
      <c r="A907" t="str">
        <f t="shared" si="14"/>
        <v xml:space="preserve">SANTA BARBARA DE PINTO (MAGDALENA) </v>
      </c>
      <c r="B907">
        <v>720</v>
      </c>
      <c r="C907">
        <v>47</v>
      </c>
      <c r="E907" t="str">
        <f>VLOOKUP(C907,Departamentos!B:C,2,FALSE)</f>
        <v>MAGDALENA</v>
      </c>
      <c r="I907" t="s">
        <v>871</v>
      </c>
    </row>
    <row r="908" spans="1:9" x14ac:dyDescent="0.25">
      <c r="A908" t="str">
        <f t="shared" si="14"/>
        <v xml:space="preserve">SANTA CATALINA (BOLIVAR) </v>
      </c>
      <c r="B908">
        <v>673</v>
      </c>
      <c r="C908">
        <v>13</v>
      </c>
      <c r="E908" t="str">
        <f>VLOOKUP(C908,Departamentos!B:C,2,FALSE)</f>
        <v>BOLIVAR</v>
      </c>
      <c r="I908" t="s">
        <v>872</v>
      </c>
    </row>
    <row r="909" spans="1:9" x14ac:dyDescent="0.25">
      <c r="A909" t="str">
        <f t="shared" si="14"/>
        <v xml:space="preserve">SANTA CRUZ (NARIÑO) </v>
      </c>
      <c r="B909">
        <v>699</v>
      </c>
      <c r="C909">
        <v>52</v>
      </c>
      <c r="E909" t="str">
        <f>VLOOKUP(C909,Departamentos!B:C,2,FALSE)</f>
        <v>NARIÑO</v>
      </c>
      <c r="I909" t="s">
        <v>873</v>
      </c>
    </row>
    <row r="910" spans="1:9" x14ac:dyDescent="0.25">
      <c r="A910" t="str">
        <f t="shared" si="14"/>
        <v xml:space="preserve">SANTA HELENA DEL OPON (SANTANDER) </v>
      </c>
      <c r="B910">
        <v>720</v>
      </c>
      <c r="C910">
        <v>68</v>
      </c>
      <c r="E910" t="str">
        <f>VLOOKUP(C910,Departamentos!B:C,2,FALSE)</f>
        <v>SANTANDER</v>
      </c>
      <c r="I910" t="s">
        <v>874</v>
      </c>
    </row>
    <row r="911" spans="1:9" x14ac:dyDescent="0.25">
      <c r="A911" t="str">
        <f t="shared" si="14"/>
        <v xml:space="preserve">SANTA ISABEL (TOLIMA) </v>
      </c>
      <c r="B911">
        <v>686</v>
      </c>
      <c r="C911">
        <v>73</v>
      </c>
      <c r="E911" t="str">
        <f>VLOOKUP(C911,Departamentos!B:C,2,FALSE)</f>
        <v>TOLIMA</v>
      </c>
      <c r="I911" t="s">
        <v>875</v>
      </c>
    </row>
    <row r="912" spans="1:9" x14ac:dyDescent="0.25">
      <c r="A912" t="str">
        <f t="shared" si="14"/>
        <v xml:space="preserve">SANTA LUCIA (ATLANTICO) </v>
      </c>
      <c r="B912">
        <v>675</v>
      </c>
      <c r="C912">
        <v>8</v>
      </c>
      <c r="E912" t="str">
        <f>VLOOKUP(C912,Departamentos!B:C,2,FALSE)</f>
        <v>ATLANTICO</v>
      </c>
      <c r="I912" t="s">
        <v>876</v>
      </c>
    </row>
    <row r="913" spans="1:9" x14ac:dyDescent="0.25">
      <c r="A913" t="str">
        <f t="shared" si="14"/>
        <v xml:space="preserve">SANTA MARIA (BOYACA) </v>
      </c>
      <c r="B913">
        <v>690</v>
      </c>
      <c r="C913">
        <v>15</v>
      </c>
      <c r="E913" t="str">
        <f>VLOOKUP(C913,Departamentos!B:C,2,FALSE)</f>
        <v>BOYACA</v>
      </c>
      <c r="I913" t="s">
        <v>877</v>
      </c>
    </row>
    <row r="914" spans="1:9" x14ac:dyDescent="0.25">
      <c r="A914" t="str">
        <f t="shared" si="14"/>
        <v xml:space="preserve">SANTA MARIA (HUILA) </v>
      </c>
      <c r="B914">
        <v>676</v>
      </c>
      <c r="C914">
        <v>41</v>
      </c>
      <c r="E914" t="str">
        <f>VLOOKUP(C914,Departamentos!B:C,2,FALSE)</f>
        <v>HUILA</v>
      </c>
      <c r="I914" t="s">
        <v>877</v>
      </c>
    </row>
    <row r="915" spans="1:9" x14ac:dyDescent="0.25">
      <c r="A915" t="str">
        <f t="shared" si="14"/>
        <v xml:space="preserve">SANTA MARTA (MAGDALENA) </v>
      </c>
      <c r="B915">
        <v>1</v>
      </c>
      <c r="C915">
        <v>47</v>
      </c>
      <c r="E915" t="str">
        <f>VLOOKUP(C915,Departamentos!B:C,2,FALSE)</f>
        <v>MAGDALENA</v>
      </c>
      <c r="I915" t="s">
        <v>878</v>
      </c>
    </row>
    <row r="916" spans="1:9" x14ac:dyDescent="0.25">
      <c r="A916" t="str">
        <f t="shared" si="14"/>
        <v xml:space="preserve">SANTA ROSA (CAUCA) </v>
      </c>
      <c r="B916">
        <v>701</v>
      </c>
      <c r="C916">
        <v>19</v>
      </c>
      <c r="E916" t="str">
        <f>VLOOKUP(C916,Departamentos!B:C,2,FALSE)</f>
        <v>CAUCA</v>
      </c>
      <c r="I916" t="s">
        <v>879</v>
      </c>
    </row>
    <row r="917" spans="1:9" x14ac:dyDescent="0.25">
      <c r="A917" t="str">
        <f t="shared" si="14"/>
        <v xml:space="preserve">SANTA ROSA (BOLIVAR) </v>
      </c>
      <c r="B917">
        <v>683</v>
      </c>
      <c r="C917">
        <v>13</v>
      </c>
      <c r="E917" t="str">
        <f>VLOOKUP(C917,Departamentos!B:C,2,FALSE)</f>
        <v>BOLIVAR</v>
      </c>
      <c r="I917" t="s">
        <v>879</v>
      </c>
    </row>
    <row r="918" spans="1:9" x14ac:dyDescent="0.25">
      <c r="A918" t="str">
        <f t="shared" si="14"/>
        <v xml:space="preserve">SANTA ROSA DE CABAL (RISARALDA) </v>
      </c>
      <c r="B918">
        <v>682</v>
      </c>
      <c r="C918">
        <v>66</v>
      </c>
      <c r="E918" t="str">
        <f>VLOOKUP(C918,Departamentos!B:C,2,FALSE)</f>
        <v>RISARALDA</v>
      </c>
      <c r="I918" t="s">
        <v>880</v>
      </c>
    </row>
    <row r="919" spans="1:9" x14ac:dyDescent="0.25">
      <c r="A919" t="str">
        <f t="shared" si="14"/>
        <v xml:space="preserve">SANTA ROSA DE OSOS (ANTIOQUIA) </v>
      </c>
      <c r="B919">
        <v>686</v>
      </c>
      <c r="C919">
        <v>5</v>
      </c>
      <c r="E919" t="str">
        <f>VLOOKUP(C919,Departamentos!B:C,2,FALSE)</f>
        <v>ANTIOQUIA</v>
      </c>
      <c r="I919" t="s">
        <v>881</v>
      </c>
    </row>
    <row r="920" spans="1:9" x14ac:dyDescent="0.25">
      <c r="A920" t="str">
        <f t="shared" si="14"/>
        <v xml:space="preserve">SANTA ROSA DE VITERBO (BOYACA) </v>
      </c>
      <c r="B920">
        <v>693</v>
      </c>
      <c r="C920">
        <v>15</v>
      </c>
      <c r="E920" t="str">
        <f>VLOOKUP(C920,Departamentos!B:C,2,FALSE)</f>
        <v>BOYACA</v>
      </c>
      <c r="I920" t="s">
        <v>882</v>
      </c>
    </row>
    <row r="921" spans="1:9" x14ac:dyDescent="0.25">
      <c r="A921" t="str">
        <f t="shared" si="14"/>
        <v xml:space="preserve">SANTA ROSA DEL SUR (BOLIVAR) </v>
      </c>
      <c r="B921">
        <v>688</v>
      </c>
      <c r="C921">
        <v>13</v>
      </c>
      <c r="E921" t="str">
        <f>VLOOKUP(C921,Departamentos!B:C,2,FALSE)</f>
        <v>BOLIVAR</v>
      </c>
      <c r="I921" t="s">
        <v>883</v>
      </c>
    </row>
    <row r="922" spans="1:9" x14ac:dyDescent="0.25">
      <c r="A922" t="str">
        <f t="shared" si="14"/>
        <v xml:space="preserve">SANTA ROSALIA (VICHADA) </v>
      </c>
      <c r="B922">
        <v>624</v>
      </c>
      <c r="C922">
        <v>99</v>
      </c>
      <c r="E922" t="str">
        <f>VLOOKUP(C922,Departamentos!B:C,2,FALSE)</f>
        <v>VICHADA</v>
      </c>
      <c r="I922" t="s">
        <v>884</v>
      </c>
    </row>
    <row r="923" spans="1:9" x14ac:dyDescent="0.25">
      <c r="A923" t="str">
        <f t="shared" si="14"/>
        <v xml:space="preserve">SANTA SOFIA (BOYACA) </v>
      </c>
      <c r="B923">
        <v>696</v>
      </c>
      <c r="C923">
        <v>15</v>
      </c>
      <c r="E923" t="str">
        <f>VLOOKUP(C923,Departamentos!B:C,2,FALSE)</f>
        <v>BOYACA</v>
      </c>
      <c r="I923" t="s">
        <v>885</v>
      </c>
    </row>
    <row r="924" spans="1:9" x14ac:dyDescent="0.25">
      <c r="A924" t="str">
        <f t="shared" si="14"/>
        <v xml:space="preserve">SANTAFE DE ANTIOQUIA (ANTIOQUIA) </v>
      </c>
      <c r="B924">
        <v>42</v>
      </c>
      <c r="C924">
        <v>5</v>
      </c>
      <c r="E924" t="str">
        <f>VLOOKUP(C924,Departamentos!B:C,2,FALSE)</f>
        <v>ANTIOQUIA</v>
      </c>
      <c r="I924" t="s">
        <v>886</v>
      </c>
    </row>
    <row r="925" spans="1:9" x14ac:dyDescent="0.25">
      <c r="A925" t="str">
        <f t="shared" si="14"/>
        <v xml:space="preserve">SANTANA (BOYACA) </v>
      </c>
      <c r="B925">
        <v>686</v>
      </c>
      <c r="C925">
        <v>15</v>
      </c>
      <c r="E925" t="str">
        <f>VLOOKUP(C925,Departamentos!B:C,2,FALSE)</f>
        <v>BOYACA</v>
      </c>
      <c r="I925" t="s">
        <v>887</v>
      </c>
    </row>
    <row r="926" spans="1:9" x14ac:dyDescent="0.25">
      <c r="A926" t="str">
        <f t="shared" si="14"/>
        <v xml:space="preserve">SANTANDER DE QUILICHAO (CAUCA) </v>
      </c>
      <c r="B926">
        <v>698</v>
      </c>
      <c r="C926">
        <v>19</v>
      </c>
      <c r="E926" t="str">
        <f>VLOOKUP(C926,Departamentos!B:C,2,FALSE)</f>
        <v>CAUCA</v>
      </c>
      <c r="I926" t="s">
        <v>888</v>
      </c>
    </row>
    <row r="927" spans="1:9" x14ac:dyDescent="0.25">
      <c r="A927" t="str">
        <f t="shared" si="14"/>
        <v xml:space="preserve">SANTIAGO (PUTUMAYO) </v>
      </c>
      <c r="B927">
        <v>760</v>
      </c>
      <c r="C927">
        <v>86</v>
      </c>
      <c r="E927" t="str">
        <f>VLOOKUP(C927,Departamentos!B:C,2,FALSE)</f>
        <v>PUTUMAYO</v>
      </c>
      <c r="I927" t="s">
        <v>889</v>
      </c>
    </row>
    <row r="928" spans="1:9" x14ac:dyDescent="0.25">
      <c r="A928" t="str">
        <f t="shared" si="14"/>
        <v xml:space="preserve">SANTIAGO (NORTE DE SANTANDER) </v>
      </c>
      <c r="B928">
        <v>680</v>
      </c>
      <c r="C928">
        <v>54</v>
      </c>
      <c r="E928" t="str">
        <f>VLOOKUP(C928,Departamentos!B:C,2,FALSE)</f>
        <v>NORTE DE SANTANDER</v>
      </c>
      <c r="I928" t="s">
        <v>889</v>
      </c>
    </row>
    <row r="929" spans="1:9" x14ac:dyDescent="0.25">
      <c r="A929" t="str">
        <f t="shared" si="14"/>
        <v xml:space="preserve">SANTIAGO DE TOLU (SUCRE) </v>
      </c>
      <c r="B929">
        <v>820</v>
      </c>
      <c r="C929">
        <v>70</v>
      </c>
      <c r="E929" t="str">
        <f>VLOOKUP(C929,Departamentos!B:C,2,FALSE)</f>
        <v>SUCRE</v>
      </c>
      <c r="I929" t="s">
        <v>890</v>
      </c>
    </row>
    <row r="930" spans="1:9" x14ac:dyDescent="0.25">
      <c r="A930" t="str">
        <f t="shared" si="14"/>
        <v xml:space="preserve">SANTO DOMINGO (ANTIOQUIA) </v>
      </c>
      <c r="B930">
        <v>690</v>
      </c>
      <c r="C930">
        <v>5</v>
      </c>
      <c r="E930" t="str">
        <f>VLOOKUP(C930,Departamentos!B:C,2,FALSE)</f>
        <v>ANTIOQUIA</v>
      </c>
      <c r="I930" t="s">
        <v>891</v>
      </c>
    </row>
    <row r="931" spans="1:9" x14ac:dyDescent="0.25">
      <c r="A931" t="str">
        <f t="shared" si="14"/>
        <v xml:space="preserve">SANTO TOMAS (ATLANTICO) </v>
      </c>
      <c r="B931">
        <v>685</v>
      </c>
      <c r="C931">
        <v>8</v>
      </c>
      <c r="E931" t="str">
        <f>VLOOKUP(C931,Departamentos!B:C,2,FALSE)</f>
        <v>ATLANTICO</v>
      </c>
      <c r="I931" t="s">
        <v>892</v>
      </c>
    </row>
    <row r="932" spans="1:9" x14ac:dyDescent="0.25">
      <c r="A932" t="str">
        <f t="shared" si="14"/>
        <v xml:space="preserve">SANTUARIO (RISARALDA) </v>
      </c>
      <c r="B932">
        <v>687</v>
      </c>
      <c r="C932">
        <v>66</v>
      </c>
      <c r="E932" t="str">
        <f>VLOOKUP(C932,Departamentos!B:C,2,FALSE)</f>
        <v>RISARALDA</v>
      </c>
      <c r="I932" t="s">
        <v>893</v>
      </c>
    </row>
    <row r="933" spans="1:9" x14ac:dyDescent="0.25">
      <c r="A933" t="str">
        <f t="shared" si="14"/>
        <v xml:space="preserve">SAPUYES (NARIÑO) </v>
      </c>
      <c r="B933">
        <v>720</v>
      </c>
      <c r="C933">
        <v>52</v>
      </c>
      <c r="E933" t="str">
        <f>VLOOKUP(C933,Departamentos!B:C,2,FALSE)</f>
        <v>NARIÑO</v>
      </c>
      <c r="I933" t="s">
        <v>894</v>
      </c>
    </row>
    <row r="934" spans="1:9" x14ac:dyDescent="0.25">
      <c r="A934" t="str">
        <f t="shared" si="14"/>
        <v xml:space="preserve">SARAVENA (ARAUCA) </v>
      </c>
      <c r="B934">
        <v>736</v>
      </c>
      <c r="C934">
        <v>81</v>
      </c>
      <c r="E934" t="str">
        <f>VLOOKUP(C934,Departamentos!B:C,2,FALSE)</f>
        <v>ARAUCA</v>
      </c>
      <c r="I934" t="s">
        <v>895</v>
      </c>
    </row>
    <row r="935" spans="1:9" x14ac:dyDescent="0.25">
      <c r="A935" t="str">
        <f t="shared" si="14"/>
        <v xml:space="preserve">SARDINATA (NORTE DE SANTANDER) </v>
      </c>
      <c r="B935">
        <v>720</v>
      </c>
      <c r="C935">
        <v>54</v>
      </c>
      <c r="E935" t="str">
        <f>VLOOKUP(C935,Departamentos!B:C,2,FALSE)</f>
        <v>NORTE DE SANTANDER</v>
      </c>
      <c r="I935" t="s">
        <v>896</v>
      </c>
    </row>
    <row r="936" spans="1:9" x14ac:dyDescent="0.25">
      <c r="A936" t="str">
        <f t="shared" si="14"/>
        <v xml:space="preserve">SASAIMA (CUNDINAMARCA) </v>
      </c>
      <c r="B936">
        <v>718</v>
      </c>
      <c r="C936">
        <v>25</v>
      </c>
      <c r="E936" t="str">
        <f>VLOOKUP(C936,Departamentos!B:C,2,FALSE)</f>
        <v>CUNDINAMARCA</v>
      </c>
      <c r="I936" t="s">
        <v>897</v>
      </c>
    </row>
    <row r="937" spans="1:9" x14ac:dyDescent="0.25">
      <c r="A937" t="str">
        <f t="shared" si="14"/>
        <v xml:space="preserve">SATIVANORTE (BOYACA) </v>
      </c>
      <c r="B937">
        <v>720</v>
      </c>
      <c r="C937">
        <v>15</v>
      </c>
      <c r="E937" t="str">
        <f>VLOOKUP(C937,Departamentos!B:C,2,FALSE)</f>
        <v>BOYACA</v>
      </c>
      <c r="I937" t="s">
        <v>898</v>
      </c>
    </row>
    <row r="938" spans="1:9" x14ac:dyDescent="0.25">
      <c r="A938" t="str">
        <f t="shared" si="14"/>
        <v xml:space="preserve">SATIVASUR (BOYACA) </v>
      </c>
      <c r="B938">
        <v>723</v>
      </c>
      <c r="C938">
        <v>15</v>
      </c>
      <c r="E938" t="str">
        <f>VLOOKUP(C938,Departamentos!B:C,2,FALSE)</f>
        <v>BOYACA</v>
      </c>
      <c r="I938" t="s">
        <v>899</v>
      </c>
    </row>
    <row r="939" spans="1:9" x14ac:dyDescent="0.25">
      <c r="A939" t="str">
        <f t="shared" si="14"/>
        <v xml:space="preserve">SEGOVIA (ANTIOQUIA) </v>
      </c>
      <c r="B939">
        <v>736</v>
      </c>
      <c r="C939">
        <v>5</v>
      </c>
      <c r="E939" t="str">
        <f>VLOOKUP(C939,Departamentos!B:C,2,FALSE)</f>
        <v>ANTIOQUIA</v>
      </c>
      <c r="I939" t="s">
        <v>900</v>
      </c>
    </row>
    <row r="940" spans="1:9" x14ac:dyDescent="0.25">
      <c r="A940" t="str">
        <f t="shared" si="14"/>
        <v xml:space="preserve">SESQUILE (CUNDINAMARCA) </v>
      </c>
      <c r="B940">
        <v>736</v>
      </c>
      <c r="C940">
        <v>25</v>
      </c>
      <c r="E940" t="str">
        <f>VLOOKUP(C940,Departamentos!B:C,2,FALSE)</f>
        <v>CUNDINAMARCA</v>
      </c>
      <c r="I940" t="s">
        <v>901</v>
      </c>
    </row>
    <row r="941" spans="1:9" x14ac:dyDescent="0.25">
      <c r="A941" t="str">
        <f t="shared" si="14"/>
        <v xml:space="preserve">SEVILLA (VALLE) </v>
      </c>
      <c r="B941">
        <v>736</v>
      </c>
      <c r="C941">
        <v>76</v>
      </c>
      <c r="E941" t="str">
        <f>VLOOKUP(C941,Departamentos!B:C,2,FALSE)</f>
        <v>VALLE</v>
      </c>
      <c r="I941" t="s">
        <v>902</v>
      </c>
    </row>
    <row r="942" spans="1:9" x14ac:dyDescent="0.25">
      <c r="A942" t="str">
        <f t="shared" si="14"/>
        <v xml:space="preserve">SIACHOQUE (BOYACA) </v>
      </c>
      <c r="B942">
        <v>740</v>
      </c>
      <c r="C942">
        <v>15</v>
      </c>
      <c r="E942" t="str">
        <f>VLOOKUP(C942,Departamentos!B:C,2,FALSE)</f>
        <v>BOYACA</v>
      </c>
      <c r="I942" t="s">
        <v>903</v>
      </c>
    </row>
    <row r="943" spans="1:9" x14ac:dyDescent="0.25">
      <c r="A943" t="str">
        <f t="shared" si="14"/>
        <v xml:space="preserve">SIBATE (CUNDINAMARCA) </v>
      </c>
      <c r="B943">
        <v>740</v>
      </c>
      <c r="C943">
        <v>25</v>
      </c>
      <c r="E943" t="str">
        <f>VLOOKUP(C943,Departamentos!B:C,2,FALSE)</f>
        <v>CUNDINAMARCA</v>
      </c>
      <c r="I943" t="s">
        <v>904</v>
      </c>
    </row>
    <row r="944" spans="1:9" x14ac:dyDescent="0.25">
      <c r="A944" t="str">
        <f t="shared" si="14"/>
        <v xml:space="preserve">SIBUNDOY (PUTUMAYO) </v>
      </c>
      <c r="B944">
        <v>749</v>
      </c>
      <c r="C944">
        <v>86</v>
      </c>
      <c r="E944" t="str">
        <f>VLOOKUP(C944,Departamentos!B:C,2,FALSE)</f>
        <v>PUTUMAYO</v>
      </c>
      <c r="I944" t="s">
        <v>905</v>
      </c>
    </row>
    <row r="945" spans="1:9" x14ac:dyDescent="0.25">
      <c r="A945" t="str">
        <f t="shared" si="14"/>
        <v xml:space="preserve">SILOS (NORTE DE SANTANDER) </v>
      </c>
      <c r="B945">
        <v>743</v>
      </c>
      <c r="C945">
        <v>54</v>
      </c>
      <c r="E945" t="str">
        <f>VLOOKUP(C945,Departamentos!B:C,2,FALSE)</f>
        <v>NORTE DE SANTANDER</v>
      </c>
      <c r="I945" t="s">
        <v>906</v>
      </c>
    </row>
    <row r="946" spans="1:9" x14ac:dyDescent="0.25">
      <c r="A946" t="str">
        <f t="shared" si="14"/>
        <v xml:space="preserve">SILVANIA (CUNDINAMARCA) </v>
      </c>
      <c r="B946">
        <v>743</v>
      </c>
      <c r="C946">
        <v>25</v>
      </c>
      <c r="E946" t="str">
        <f>VLOOKUP(C946,Departamentos!B:C,2,FALSE)</f>
        <v>CUNDINAMARCA</v>
      </c>
      <c r="I946" t="s">
        <v>907</v>
      </c>
    </row>
    <row r="947" spans="1:9" x14ac:dyDescent="0.25">
      <c r="A947" t="str">
        <f t="shared" si="14"/>
        <v xml:space="preserve">SILVIA (CAUCA) </v>
      </c>
      <c r="B947">
        <v>743</v>
      </c>
      <c r="C947">
        <v>19</v>
      </c>
      <c r="E947" t="str">
        <f>VLOOKUP(C947,Departamentos!B:C,2,FALSE)</f>
        <v>CAUCA</v>
      </c>
      <c r="I947" t="s">
        <v>908</v>
      </c>
    </row>
    <row r="948" spans="1:9" x14ac:dyDescent="0.25">
      <c r="A948" t="str">
        <f t="shared" si="14"/>
        <v xml:space="preserve">SIMACOTA (SANTANDER) </v>
      </c>
      <c r="B948">
        <v>745</v>
      </c>
      <c r="C948">
        <v>68</v>
      </c>
      <c r="E948" t="str">
        <f>VLOOKUP(C948,Departamentos!B:C,2,FALSE)</f>
        <v>SANTANDER</v>
      </c>
      <c r="I948" t="s">
        <v>909</v>
      </c>
    </row>
    <row r="949" spans="1:9" x14ac:dyDescent="0.25">
      <c r="A949" t="str">
        <f t="shared" si="14"/>
        <v xml:space="preserve">SIMIJACA (CUNDINAMARCA) </v>
      </c>
      <c r="B949">
        <v>745</v>
      </c>
      <c r="C949">
        <v>25</v>
      </c>
      <c r="E949" t="str">
        <f>VLOOKUP(C949,Departamentos!B:C,2,FALSE)</f>
        <v>CUNDINAMARCA</v>
      </c>
      <c r="I949" t="s">
        <v>910</v>
      </c>
    </row>
    <row r="950" spans="1:9" x14ac:dyDescent="0.25">
      <c r="A950" t="str">
        <f t="shared" si="14"/>
        <v xml:space="preserve">SIMITI (BOLIVAR) </v>
      </c>
      <c r="B950">
        <v>744</v>
      </c>
      <c r="C950">
        <v>13</v>
      </c>
      <c r="E950" t="str">
        <f>VLOOKUP(C950,Departamentos!B:C,2,FALSE)</f>
        <v>BOLIVAR</v>
      </c>
      <c r="I950" t="s">
        <v>911</v>
      </c>
    </row>
    <row r="951" spans="1:9" x14ac:dyDescent="0.25">
      <c r="A951" t="str">
        <f t="shared" si="14"/>
        <v xml:space="preserve">SIN DEFINIR (SINDEFINIR) </v>
      </c>
      <c r="B951">
        <v>1</v>
      </c>
      <c r="C951">
        <v>1</v>
      </c>
      <c r="E951" t="str">
        <f>VLOOKUP(C951,Departamentos!B:C,2,FALSE)</f>
        <v>SINDEFINIR</v>
      </c>
      <c r="I951" t="s">
        <v>912</v>
      </c>
    </row>
    <row r="952" spans="1:9" x14ac:dyDescent="0.25">
      <c r="A952" t="str">
        <f t="shared" si="14"/>
        <v xml:space="preserve">SINCE (SUCRE) </v>
      </c>
      <c r="B952">
        <v>742</v>
      </c>
      <c r="C952">
        <v>70</v>
      </c>
      <c r="E952" t="str">
        <f>VLOOKUP(C952,Departamentos!B:C,2,FALSE)</f>
        <v>SUCRE</v>
      </c>
      <c r="I952" t="s">
        <v>913</v>
      </c>
    </row>
    <row r="953" spans="1:9" x14ac:dyDescent="0.25">
      <c r="A953" t="str">
        <f t="shared" si="14"/>
        <v xml:space="preserve">SINCELEJO (SUCRE) </v>
      </c>
      <c r="B953">
        <v>1</v>
      </c>
      <c r="C953">
        <v>70</v>
      </c>
      <c r="E953" t="str">
        <f>VLOOKUP(C953,Departamentos!B:C,2,FALSE)</f>
        <v>SUCRE</v>
      </c>
      <c r="I953" t="s">
        <v>914</v>
      </c>
    </row>
    <row r="954" spans="1:9" x14ac:dyDescent="0.25">
      <c r="A954" t="str">
        <f t="shared" si="14"/>
        <v xml:space="preserve">SIPI (CHOCO) </v>
      </c>
      <c r="B954">
        <v>745</v>
      </c>
      <c r="C954">
        <v>27</v>
      </c>
      <c r="E954" t="str">
        <f>VLOOKUP(C954,Departamentos!B:C,2,FALSE)</f>
        <v>CHOCO</v>
      </c>
      <c r="I954" t="s">
        <v>915</v>
      </c>
    </row>
    <row r="955" spans="1:9" x14ac:dyDescent="0.25">
      <c r="A955" t="str">
        <f t="shared" si="14"/>
        <v xml:space="preserve">SITIONUEVO (MAGDALENA) </v>
      </c>
      <c r="B955">
        <v>745</v>
      </c>
      <c r="C955">
        <v>47</v>
      </c>
      <c r="E955" t="str">
        <f>VLOOKUP(C955,Departamentos!B:C,2,FALSE)</f>
        <v>MAGDALENA</v>
      </c>
      <c r="I955" t="s">
        <v>916</v>
      </c>
    </row>
    <row r="956" spans="1:9" x14ac:dyDescent="0.25">
      <c r="A956" t="str">
        <f t="shared" si="14"/>
        <v xml:space="preserve">SOACHA (CUNDINAMARCA) </v>
      </c>
      <c r="B956">
        <v>754</v>
      </c>
      <c r="C956">
        <v>25</v>
      </c>
      <c r="E956" t="str">
        <f>VLOOKUP(C956,Departamentos!B:C,2,FALSE)</f>
        <v>CUNDINAMARCA</v>
      </c>
      <c r="I956" t="s">
        <v>917</v>
      </c>
    </row>
    <row r="957" spans="1:9" x14ac:dyDescent="0.25">
      <c r="A957" t="str">
        <f t="shared" si="14"/>
        <v xml:space="preserve">SOATA (BOYACA) </v>
      </c>
      <c r="B957">
        <v>753</v>
      </c>
      <c r="C957">
        <v>15</v>
      </c>
      <c r="E957" t="str">
        <f>VLOOKUP(C957,Departamentos!B:C,2,FALSE)</f>
        <v>BOYACA</v>
      </c>
      <c r="I957" t="s">
        <v>918</v>
      </c>
    </row>
    <row r="958" spans="1:9" x14ac:dyDescent="0.25">
      <c r="A958" t="str">
        <f t="shared" si="14"/>
        <v xml:space="preserve">SOCHA (BOYACA) </v>
      </c>
      <c r="B958">
        <v>757</v>
      </c>
      <c r="C958">
        <v>15</v>
      </c>
      <c r="E958" t="str">
        <f>VLOOKUP(C958,Departamentos!B:C,2,FALSE)</f>
        <v>BOYACA</v>
      </c>
      <c r="I958" t="s">
        <v>919</v>
      </c>
    </row>
    <row r="959" spans="1:9" x14ac:dyDescent="0.25">
      <c r="A959" t="str">
        <f t="shared" si="14"/>
        <v xml:space="preserve">SOCORRO (SANTANDER) </v>
      </c>
      <c r="B959">
        <v>755</v>
      </c>
      <c r="C959">
        <v>68</v>
      </c>
      <c r="E959" t="str">
        <f>VLOOKUP(C959,Departamentos!B:C,2,FALSE)</f>
        <v>SANTANDER</v>
      </c>
      <c r="I959" t="s">
        <v>920</v>
      </c>
    </row>
    <row r="960" spans="1:9" x14ac:dyDescent="0.25">
      <c r="A960" t="str">
        <f t="shared" si="14"/>
        <v xml:space="preserve">SOCOTA (BOYACA) </v>
      </c>
      <c r="B960">
        <v>755</v>
      </c>
      <c r="C960">
        <v>15</v>
      </c>
      <c r="E960" t="str">
        <f>VLOOKUP(C960,Departamentos!B:C,2,FALSE)</f>
        <v>BOYACA</v>
      </c>
      <c r="I960" t="s">
        <v>921</v>
      </c>
    </row>
    <row r="961" spans="1:9" x14ac:dyDescent="0.25">
      <c r="A961" t="str">
        <f t="shared" si="14"/>
        <v xml:space="preserve">SOGAMOSO (BOYACA) </v>
      </c>
      <c r="B961">
        <v>759</v>
      </c>
      <c r="C961">
        <v>15</v>
      </c>
      <c r="E961" t="str">
        <f>VLOOKUP(C961,Departamentos!B:C,2,FALSE)</f>
        <v>BOYACA</v>
      </c>
      <c r="I961" t="s">
        <v>922</v>
      </c>
    </row>
    <row r="962" spans="1:9" x14ac:dyDescent="0.25">
      <c r="A962" t="str">
        <f t="shared" si="14"/>
        <v xml:space="preserve">SOLANO (CAQUETA) </v>
      </c>
      <c r="B962">
        <v>756</v>
      </c>
      <c r="C962">
        <v>18</v>
      </c>
      <c r="E962" t="str">
        <f>VLOOKUP(C962,Departamentos!B:C,2,FALSE)</f>
        <v>CAQUETA</v>
      </c>
      <c r="I962" t="s">
        <v>923</v>
      </c>
    </row>
    <row r="963" spans="1:9" x14ac:dyDescent="0.25">
      <c r="A963" t="str">
        <f t="shared" ref="A963:A1026" si="15">CONCATENATE(I963," (",E963,") ")</f>
        <v xml:space="preserve">SOLEDAD (ATLANTICO) </v>
      </c>
      <c r="B963">
        <v>758</v>
      </c>
      <c r="C963">
        <v>8</v>
      </c>
      <c r="E963" t="str">
        <f>VLOOKUP(C963,Departamentos!B:C,2,FALSE)</f>
        <v>ATLANTICO</v>
      </c>
      <c r="I963" t="s">
        <v>924</v>
      </c>
    </row>
    <row r="964" spans="1:9" x14ac:dyDescent="0.25">
      <c r="A964" t="str">
        <f t="shared" si="15"/>
        <v xml:space="preserve">SOLITA (CAQUETA) </v>
      </c>
      <c r="B964">
        <v>785</v>
      </c>
      <c r="C964">
        <v>18</v>
      </c>
      <c r="E964" t="str">
        <f>VLOOKUP(C964,Departamentos!B:C,2,FALSE)</f>
        <v>CAQUETA</v>
      </c>
      <c r="I964" t="s">
        <v>925</v>
      </c>
    </row>
    <row r="965" spans="1:9" x14ac:dyDescent="0.25">
      <c r="A965" t="str">
        <f t="shared" si="15"/>
        <v xml:space="preserve">SOMONDOCO (BOYACA) </v>
      </c>
      <c r="B965">
        <v>761</v>
      </c>
      <c r="C965">
        <v>15</v>
      </c>
      <c r="E965" t="str">
        <f>VLOOKUP(C965,Departamentos!B:C,2,FALSE)</f>
        <v>BOYACA</v>
      </c>
      <c r="I965" t="s">
        <v>926</v>
      </c>
    </row>
    <row r="966" spans="1:9" x14ac:dyDescent="0.25">
      <c r="A966" t="str">
        <f t="shared" si="15"/>
        <v xml:space="preserve">SONSON (ANTIOQUIA) </v>
      </c>
      <c r="B966">
        <v>756</v>
      </c>
      <c r="C966">
        <v>5</v>
      </c>
      <c r="E966" t="str">
        <f>VLOOKUP(C966,Departamentos!B:C,2,FALSE)</f>
        <v>ANTIOQUIA</v>
      </c>
      <c r="I966" t="s">
        <v>927</v>
      </c>
    </row>
    <row r="967" spans="1:9" x14ac:dyDescent="0.25">
      <c r="A967" t="str">
        <f t="shared" si="15"/>
        <v xml:space="preserve">SOPETRAN (ANTIOQUIA) </v>
      </c>
      <c r="B967">
        <v>761</v>
      </c>
      <c r="C967">
        <v>5</v>
      </c>
      <c r="E967" t="str">
        <f>VLOOKUP(C967,Departamentos!B:C,2,FALSE)</f>
        <v>ANTIOQUIA</v>
      </c>
      <c r="I967" t="s">
        <v>928</v>
      </c>
    </row>
    <row r="968" spans="1:9" x14ac:dyDescent="0.25">
      <c r="A968" t="str">
        <f t="shared" si="15"/>
        <v xml:space="preserve">SOPLAVIENTO (BOLIVAR) </v>
      </c>
      <c r="B968">
        <v>760</v>
      </c>
      <c r="C968">
        <v>13</v>
      </c>
      <c r="E968" t="str">
        <f>VLOOKUP(C968,Departamentos!B:C,2,FALSE)</f>
        <v>BOLIVAR</v>
      </c>
      <c r="I968" t="s">
        <v>929</v>
      </c>
    </row>
    <row r="969" spans="1:9" x14ac:dyDescent="0.25">
      <c r="A969" t="str">
        <f t="shared" si="15"/>
        <v xml:space="preserve">SOPO (CUNDINAMARCA) </v>
      </c>
      <c r="B969">
        <v>758</v>
      </c>
      <c r="C969">
        <v>25</v>
      </c>
      <c r="E969" t="str">
        <f>VLOOKUP(C969,Departamentos!B:C,2,FALSE)</f>
        <v>CUNDINAMARCA</v>
      </c>
      <c r="I969" t="s">
        <v>930</v>
      </c>
    </row>
    <row r="970" spans="1:9" x14ac:dyDescent="0.25">
      <c r="A970" t="str">
        <f t="shared" si="15"/>
        <v xml:space="preserve">SORA (BOYACA) </v>
      </c>
      <c r="B970">
        <v>762</v>
      </c>
      <c r="C970">
        <v>15</v>
      </c>
      <c r="E970" t="str">
        <f>VLOOKUP(C970,Departamentos!B:C,2,FALSE)</f>
        <v>BOYACA</v>
      </c>
      <c r="I970" t="s">
        <v>931</v>
      </c>
    </row>
    <row r="971" spans="1:9" x14ac:dyDescent="0.25">
      <c r="A971" t="str">
        <f t="shared" si="15"/>
        <v xml:space="preserve">SORACA (BOYACA) </v>
      </c>
      <c r="B971">
        <v>764</v>
      </c>
      <c r="C971">
        <v>15</v>
      </c>
      <c r="E971" t="str">
        <f>VLOOKUP(C971,Departamentos!B:C,2,FALSE)</f>
        <v>BOYACA</v>
      </c>
      <c r="I971" t="s">
        <v>932</v>
      </c>
    </row>
    <row r="972" spans="1:9" x14ac:dyDescent="0.25">
      <c r="A972" t="str">
        <f t="shared" si="15"/>
        <v xml:space="preserve">SOTAQUIRA (BOYACA) </v>
      </c>
      <c r="B972">
        <v>763</v>
      </c>
      <c r="C972">
        <v>15</v>
      </c>
      <c r="E972" t="str">
        <f>VLOOKUP(C972,Departamentos!B:C,2,FALSE)</f>
        <v>BOYACA</v>
      </c>
      <c r="I972" t="s">
        <v>933</v>
      </c>
    </row>
    <row r="973" spans="1:9" x14ac:dyDescent="0.25">
      <c r="A973" t="str">
        <f t="shared" si="15"/>
        <v xml:space="preserve">SOTARA (CAUCA) </v>
      </c>
      <c r="B973">
        <v>760</v>
      </c>
      <c r="C973">
        <v>19</v>
      </c>
      <c r="E973" t="str">
        <f>VLOOKUP(C973,Departamentos!B:C,2,FALSE)</f>
        <v>CAUCA</v>
      </c>
      <c r="I973" t="s">
        <v>934</v>
      </c>
    </row>
    <row r="974" spans="1:9" x14ac:dyDescent="0.25">
      <c r="A974" t="str">
        <f t="shared" si="15"/>
        <v xml:space="preserve">SUAITA (SANTANDER) </v>
      </c>
      <c r="B974">
        <v>770</v>
      </c>
      <c r="C974">
        <v>68</v>
      </c>
      <c r="E974" t="str">
        <f>VLOOKUP(C974,Departamentos!B:C,2,FALSE)</f>
        <v>SANTANDER</v>
      </c>
      <c r="I974" t="s">
        <v>935</v>
      </c>
    </row>
    <row r="975" spans="1:9" x14ac:dyDescent="0.25">
      <c r="A975" t="str">
        <f t="shared" si="15"/>
        <v xml:space="preserve">SUAN (ATLANTICO) </v>
      </c>
      <c r="B975">
        <v>770</v>
      </c>
      <c r="C975">
        <v>8</v>
      </c>
      <c r="E975" t="str">
        <f>VLOOKUP(C975,Departamentos!B:C,2,FALSE)</f>
        <v>ATLANTICO</v>
      </c>
      <c r="I975" t="s">
        <v>936</v>
      </c>
    </row>
    <row r="976" spans="1:9" x14ac:dyDescent="0.25">
      <c r="A976" t="str">
        <f t="shared" si="15"/>
        <v xml:space="preserve">SUAREZ (CAUCA) </v>
      </c>
      <c r="B976">
        <v>780</v>
      </c>
      <c r="C976">
        <v>19</v>
      </c>
      <c r="E976" t="str">
        <f>VLOOKUP(C976,Departamentos!B:C,2,FALSE)</f>
        <v>CAUCA</v>
      </c>
      <c r="I976" t="s">
        <v>937</v>
      </c>
    </row>
    <row r="977" spans="1:9" x14ac:dyDescent="0.25">
      <c r="A977" t="str">
        <f t="shared" si="15"/>
        <v xml:space="preserve">SUAREZ (TOLIMA) </v>
      </c>
      <c r="B977">
        <v>770</v>
      </c>
      <c r="C977">
        <v>73</v>
      </c>
      <c r="E977" t="str">
        <f>VLOOKUP(C977,Departamentos!B:C,2,FALSE)</f>
        <v>TOLIMA</v>
      </c>
      <c r="I977" t="s">
        <v>937</v>
      </c>
    </row>
    <row r="978" spans="1:9" x14ac:dyDescent="0.25">
      <c r="A978" t="str">
        <f t="shared" si="15"/>
        <v xml:space="preserve">SUAZA (HUILA) </v>
      </c>
      <c r="B978">
        <v>770</v>
      </c>
      <c r="C978">
        <v>41</v>
      </c>
      <c r="E978" t="str">
        <f>VLOOKUP(C978,Departamentos!B:C,2,FALSE)</f>
        <v>HUILA</v>
      </c>
      <c r="I978" t="s">
        <v>938</v>
      </c>
    </row>
    <row r="979" spans="1:9" x14ac:dyDescent="0.25">
      <c r="A979" t="str">
        <f t="shared" si="15"/>
        <v xml:space="preserve">SUBACHOQUE (CUNDINAMARCA) </v>
      </c>
      <c r="B979">
        <v>769</v>
      </c>
      <c r="C979">
        <v>25</v>
      </c>
      <c r="E979" t="str">
        <f>VLOOKUP(C979,Departamentos!B:C,2,FALSE)</f>
        <v>CUNDINAMARCA</v>
      </c>
      <c r="I979" t="s">
        <v>939</v>
      </c>
    </row>
    <row r="980" spans="1:9" x14ac:dyDescent="0.25">
      <c r="A980" t="str">
        <f t="shared" si="15"/>
        <v xml:space="preserve">SUCRE (CAUCA) </v>
      </c>
      <c r="B980">
        <v>785</v>
      </c>
      <c r="C980">
        <v>19</v>
      </c>
      <c r="E980" t="str">
        <f>VLOOKUP(C980,Departamentos!B:C,2,FALSE)</f>
        <v>CAUCA</v>
      </c>
      <c r="I980" t="s">
        <v>46</v>
      </c>
    </row>
    <row r="981" spans="1:9" x14ac:dyDescent="0.25">
      <c r="A981" t="str">
        <f t="shared" si="15"/>
        <v xml:space="preserve">SUCRE (SANTANDER) </v>
      </c>
      <c r="B981">
        <v>773</v>
      </c>
      <c r="C981">
        <v>68</v>
      </c>
      <c r="E981" t="str">
        <f>VLOOKUP(C981,Departamentos!B:C,2,FALSE)</f>
        <v>SANTANDER</v>
      </c>
      <c r="I981" t="s">
        <v>46</v>
      </c>
    </row>
    <row r="982" spans="1:9" x14ac:dyDescent="0.25">
      <c r="A982" t="str">
        <f t="shared" si="15"/>
        <v xml:space="preserve">SUCRE (SUCRE) </v>
      </c>
      <c r="B982">
        <v>771</v>
      </c>
      <c r="C982">
        <v>70</v>
      </c>
      <c r="E982" t="str">
        <f>VLOOKUP(C982,Departamentos!B:C,2,FALSE)</f>
        <v>SUCRE</v>
      </c>
      <c r="I982" t="s">
        <v>46</v>
      </c>
    </row>
    <row r="983" spans="1:9" x14ac:dyDescent="0.25">
      <c r="A983" t="str">
        <f t="shared" si="15"/>
        <v xml:space="preserve">SUESCA (CUNDINAMARCA) </v>
      </c>
      <c r="B983">
        <v>772</v>
      </c>
      <c r="C983">
        <v>25</v>
      </c>
      <c r="E983" t="str">
        <f>VLOOKUP(C983,Departamentos!B:C,2,FALSE)</f>
        <v>CUNDINAMARCA</v>
      </c>
      <c r="I983" t="s">
        <v>940</v>
      </c>
    </row>
    <row r="984" spans="1:9" x14ac:dyDescent="0.25">
      <c r="A984" t="str">
        <f t="shared" si="15"/>
        <v xml:space="preserve">SUPATA (CUNDINAMARCA) </v>
      </c>
      <c r="B984">
        <v>777</v>
      </c>
      <c r="C984">
        <v>25</v>
      </c>
      <c r="E984" t="str">
        <f>VLOOKUP(C984,Departamentos!B:C,2,FALSE)</f>
        <v>CUNDINAMARCA</v>
      </c>
      <c r="I984" t="s">
        <v>941</v>
      </c>
    </row>
    <row r="985" spans="1:9" x14ac:dyDescent="0.25">
      <c r="A985" t="str">
        <f t="shared" si="15"/>
        <v xml:space="preserve">SUPIA (CALDAS) </v>
      </c>
      <c r="B985">
        <v>777</v>
      </c>
      <c r="C985">
        <v>17</v>
      </c>
      <c r="E985" t="str">
        <f>VLOOKUP(C985,Departamentos!B:C,2,FALSE)</f>
        <v>CALDAS</v>
      </c>
      <c r="I985" t="s">
        <v>942</v>
      </c>
    </row>
    <row r="986" spans="1:9" x14ac:dyDescent="0.25">
      <c r="A986" t="str">
        <f t="shared" si="15"/>
        <v xml:space="preserve">SURATA (SANTANDER) </v>
      </c>
      <c r="B986">
        <v>780</v>
      </c>
      <c r="C986">
        <v>68</v>
      </c>
      <c r="E986" t="str">
        <f>VLOOKUP(C986,Departamentos!B:C,2,FALSE)</f>
        <v>SANTANDER</v>
      </c>
      <c r="I986" t="s">
        <v>943</v>
      </c>
    </row>
    <row r="987" spans="1:9" x14ac:dyDescent="0.25">
      <c r="A987" t="str">
        <f t="shared" si="15"/>
        <v xml:space="preserve">SUSA (CUNDINAMARCA) </v>
      </c>
      <c r="B987">
        <v>779</v>
      </c>
      <c r="C987">
        <v>25</v>
      </c>
      <c r="E987" t="str">
        <f>VLOOKUP(C987,Departamentos!B:C,2,FALSE)</f>
        <v>CUNDINAMARCA</v>
      </c>
      <c r="I987" t="s">
        <v>944</v>
      </c>
    </row>
    <row r="988" spans="1:9" x14ac:dyDescent="0.25">
      <c r="A988" t="str">
        <f t="shared" si="15"/>
        <v xml:space="preserve">SUSACON (BOYACA) </v>
      </c>
      <c r="B988">
        <v>774</v>
      </c>
      <c r="C988">
        <v>15</v>
      </c>
      <c r="E988" t="str">
        <f>VLOOKUP(C988,Departamentos!B:C,2,FALSE)</f>
        <v>BOYACA</v>
      </c>
      <c r="I988" t="s">
        <v>945</v>
      </c>
    </row>
    <row r="989" spans="1:9" x14ac:dyDescent="0.25">
      <c r="A989" t="str">
        <f t="shared" si="15"/>
        <v xml:space="preserve">SUTAMARCHAN (BOYACA) </v>
      </c>
      <c r="B989">
        <v>776</v>
      </c>
      <c r="C989">
        <v>15</v>
      </c>
      <c r="E989" t="str">
        <f>VLOOKUP(C989,Departamentos!B:C,2,FALSE)</f>
        <v>BOYACA</v>
      </c>
      <c r="I989" t="s">
        <v>946</v>
      </c>
    </row>
    <row r="990" spans="1:9" x14ac:dyDescent="0.25">
      <c r="A990" t="str">
        <f t="shared" si="15"/>
        <v xml:space="preserve">SUTATAUSA (CUNDINAMARCA) </v>
      </c>
      <c r="B990">
        <v>781</v>
      </c>
      <c r="C990">
        <v>25</v>
      </c>
      <c r="E990" t="str">
        <f>VLOOKUP(C990,Departamentos!B:C,2,FALSE)</f>
        <v>CUNDINAMARCA</v>
      </c>
      <c r="I990" t="s">
        <v>947</v>
      </c>
    </row>
    <row r="991" spans="1:9" x14ac:dyDescent="0.25">
      <c r="A991" t="str">
        <f t="shared" si="15"/>
        <v xml:space="preserve">SUTATENZA (BOYACA) </v>
      </c>
      <c r="B991">
        <v>778</v>
      </c>
      <c r="C991">
        <v>15</v>
      </c>
      <c r="E991" t="str">
        <f>VLOOKUP(C991,Departamentos!B:C,2,FALSE)</f>
        <v>BOYACA</v>
      </c>
      <c r="I991" t="s">
        <v>948</v>
      </c>
    </row>
    <row r="992" spans="1:9" x14ac:dyDescent="0.25">
      <c r="A992" t="str">
        <f t="shared" si="15"/>
        <v xml:space="preserve">TABIO (CUNDINAMARCA) </v>
      </c>
      <c r="B992">
        <v>785</v>
      </c>
      <c r="C992">
        <v>25</v>
      </c>
      <c r="E992" t="str">
        <f>VLOOKUP(C992,Departamentos!B:C,2,FALSE)</f>
        <v>CUNDINAMARCA</v>
      </c>
      <c r="I992" t="s">
        <v>949</v>
      </c>
    </row>
    <row r="993" spans="1:9" x14ac:dyDescent="0.25">
      <c r="A993" t="str">
        <f t="shared" si="15"/>
        <v xml:space="preserve">TADO (CHOCO) </v>
      </c>
      <c r="B993">
        <v>787</v>
      </c>
      <c r="C993">
        <v>27</v>
      </c>
      <c r="E993" t="str">
        <f>VLOOKUP(C993,Departamentos!B:C,2,FALSE)</f>
        <v>CHOCO</v>
      </c>
      <c r="I993" t="s">
        <v>950</v>
      </c>
    </row>
    <row r="994" spans="1:9" x14ac:dyDescent="0.25">
      <c r="A994" t="str">
        <f t="shared" si="15"/>
        <v xml:space="preserve">TALAIGUA NUEVO (BOLIVAR) </v>
      </c>
      <c r="B994">
        <v>780</v>
      </c>
      <c r="C994">
        <v>13</v>
      </c>
      <c r="E994" t="str">
        <f>VLOOKUP(C994,Departamentos!B:C,2,FALSE)</f>
        <v>BOLIVAR</v>
      </c>
      <c r="I994" t="s">
        <v>951</v>
      </c>
    </row>
    <row r="995" spans="1:9" x14ac:dyDescent="0.25">
      <c r="A995" t="str">
        <f t="shared" si="15"/>
        <v xml:space="preserve">TAMALAMEQUE (CESAR) </v>
      </c>
      <c r="B995">
        <v>787</v>
      </c>
      <c r="C995">
        <v>20</v>
      </c>
      <c r="E995" t="str">
        <f>VLOOKUP(C995,Departamentos!B:C,2,FALSE)</f>
        <v>CESAR</v>
      </c>
      <c r="I995" t="s">
        <v>952</v>
      </c>
    </row>
    <row r="996" spans="1:9" x14ac:dyDescent="0.25">
      <c r="A996" t="str">
        <f t="shared" si="15"/>
        <v xml:space="preserve">TAMARA (CASANARE) </v>
      </c>
      <c r="B996">
        <v>400</v>
      </c>
      <c r="C996">
        <v>85</v>
      </c>
      <c r="E996" t="str">
        <f>VLOOKUP(C996,Departamentos!B:C,2,FALSE)</f>
        <v>CASANARE</v>
      </c>
      <c r="I996" t="s">
        <v>953</v>
      </c>
    </row>
    <row r="997" spans="1:9" x14ac:dyDescent="0.25">
      <c r="A997" t="str">
        <f t="shared" si="15"/>
        <v xml:space="preserve">TAME (ARAUCA) </v>
      </c>
      <c r="B997">
        <v>794</v>
      </c>
      <c r="C997">
        <v>81</v>
      </c>
      <c r="E997" t="str">
        <f>VLOOKUP(C997,Departamentos!B:C,2,FALSE)</f>
        <v>ARAUCA</v>
      </c>
      <c r="I997" t="s">
        <v>954</v>
      </c>
    </row>
    <row r="998" spans="1:9" x14ac:dyDescent="0.25">
      <c r="A998" t="str">
        <f t="shared" si="15"/>
        <v xml:space="preserve">TAMESIS (ANTIOQUIA) </v>
      </c>
      <c r="B998">
        <v>789</v>
      </c>
      <c r="C998">
        <v>5</v>
      </c>
      <c r="E998" t="str">
        <f>VLOOKUP(C998,Departamentos!B:C,2,FALSE)</f>
        <v>ANTIOQUIA</v>
      </c>
      <c r="I998" t="s">
        <v>955</v>
      </c>
    </row>
    <row r="999" spans="1:9" x14ac:dyDescent="0.25">
      <c r="A999" t="str">
        <f t="shared" si="15"/>
        <v xml:space="preserve">TAMINANGO (NARIÑO) </v>
      </c>
      <c r="B999">
        <v>786</v>
      </c>
      <c r="C999">
        <v>52</v>
      </c>
      <c r="E999" t="str">
        <f>VLOOKUP(C999,Departamentos!B:C,2,FALSE)</f>
        <v>NARIÑO</v>
      </c>
      <c r="I999" t="s">
        <v>956</v>
      </c>
    </row>
    <row r="1000" spans="1:9" x14ac:dyDescent="0.25">
      <c r="A1000" t="str">
        <f t="shared" si="15"/>
        <v xml:space="preserve">TANGUA (NARIÑO) </v>
      </c>
      <c r="B1000">
        <v>788</v>
      </c>
      <c r="C1000">
        <v>52</v>
      </c>
      <c r="E1000" t="str">
        <f>VLOOKUP(C1000,Departamentos!B:C,2,FALSE)</f>
        <v>NARIÑO</v>
      </c>
      <c r="I1000" t="s">
        <v>957</v>
      </c>
    </row>
    <row r="1001" spans="1:9" x14ac:dyDescent="0.25">
      <c r="A1001" t="str">
        <f t="shared" si="15"/>
        <v xml:space="preserve">TARAPACA (AMAZONAS) </v>
      </c>
      <c r="B1001">
        <v>798</v>
      </c>
      <c r="C1001">
        <v>91</v>
      </c>
      <c r="E1001" t="str">
        <f>VLOOKUP(C1001,Departamentos!B:C,2,FALSE)</f>
        <v>AMAZONAS</v>
      </c>
      <c r="I1001" t="s">
        <v>958</v>
      </c>
    </row>
    <row r="1002" spans="1:9" x14ac:dyDescent="0.25">
      <c r="A1002" t="str">
        <f t="shared" si="15"/>
        <v xml:space="preserve">TARAZA (ANTIOQUIA) </v>
      </c>
      <c r="B1002">
        <v>790</v>
      </c>
      <c r="C1002">
        <v>5</v>
      </c>
      <c r="E1002" t="str">
        <f>VLOOKUP(C1002,Departamentos!B:C,2,FALSE)</f>
        <v>ANTIOQUIA</v>
      </c>
      <c r="I1002" t="s">
        <v>959</v>
      </c>
    </row>
    <row r="1003" spans="1:9" x14ac:dyDescent="0.25">
      <c r="A1003" t="str">
        <f t="shared" si="15"/>
        <v xml:space="preserve">TARQUI (HUILA) </v>
      </c>
      <c r="B1003">
        <v>791</v>
      </c>
      <c r="C1003">
        <v>41</v>
      </c>
      <c r="E1003" t="str">
        <f>VLOOKUP(C1003,Departamentos!B:C,2,FALSE)</f>
        <v>HUILA</v>
      </c>
      <c r="I1003" t="s">
        <v>960</v>
      </c>
    </row>
    <row r="1004" spans="1:9" x14ac:dyDescent="0.25">
      <c r="A1004" t="str">
        <f t="shared" si="15"/>
        <v xml:space="preserve">TARSO (ANTIOQUIA) </v>
      </c>
      <c r="B1004">
        <v>792</v>
      </c>
      <c r="C1004">
        <v>5</v>
      </c>
      <c r="E1004" t="str">
        <f>VLOOKUP(C1004,Departamentos!B:C,2,FALSE)</f>
        <v>ANTIOQUIA</v>
      </c>
      <c r="I1004" t="s">
        <v>961</v>
      </c>
    </row>
    <row r="1005" spans="1:9" x14ac:dyDescent="0.25">
      <c r="A1005" t="str">
        <f t="shared" si="15"/>
        <v xml:space="preserve">TASCO (BOYACA) </v>
      </c>
      <c r="B1005">
        <v>790</v>
      </c>
      <c r="C1005">
        <v>15</v>
      </c>
      <c r="E1005" t="str">
        <f>VLOOKUP(C1005,Departamentos!B:C,2,FALSE)</f>
        <v>BOYACA</v>
      </c>
      <c r="I1005" t="s">
        <v>962</v>
      </c>
    </row>
    <row r="1006" spans="1:9" x14ac:dyDescent="0.25">
      <c r="A1006" t="str">
        <f t="shared" si="15"/>
        <v xml:space="preserve">TAURAMENA (CASANARE) </v>
      </c>
      <c r="B1006">
        <v>410</v>
      </c>
      <c r="C1006">
        <v>85</v>
      </c>
      <c r="E1006" t="str">
        <f>VLOOKUP(C1006,Departamentos!B:C,2,FALSE)</f>
        <v>CASANARE</v>
      </c>
      <c r="I1006" t="s">
        <v>963</v>
      </c>
    </row>
    <row r="1007" spans="1:9" x14ac:dyDescent="0.25">
      <c r="A1007" t="str">
        <f t="shared" si="15"/>
        <v xml:space="preserve">TAUSA (CUNDINAMARCA) </v>
      </c>
      <c r="B1007">
        <v>793</v>
      </c>
      <c r="C1007">
        <v>25</v>
      </c>
      <c r="E1007" t="str">
        <f>VLOOKUP(C1007,Departamentos!B:C,2,FALSE)</f>
        <v>CUNDINAMARCA</v>
      </c>
      <c r="I1007" t="s">
        <v>964</v>
      </c>
    </row>
    <row r="1008" spans="1:9" x14ac:dyDescent="0.25">
      <c r="A1008" t="str">
        <f t="shared" si="15"/>
        <v xml:space="preserve">TELLO (HUILA) </v>
      </c>
      <c r="B1008">
        <v>799</v>
      </c>
      <c r="C1008">
        <v>41</v>
      </c>
      <c r="E1008" t="str">
        <f>VLOOKUP(C1008,Departamentos!B:C,2,FALSE)</f>
        <v>HUILA</v>
      </c>
      <c r="I1008" t="s">
        <v>965</v>
      </c>
    </row>
    <row r="1009" spans="1:9" x14ac:dyDescent="0.25">
      <c r="A1009" t="str">
        <f t="shared" si="15"/>
        <v xml:space="preserve">TENA (CUNDINAMARCA) </v>
      </c>
      <c r="B1009">
        <v>797</v>
      </c>
      <c r="C1009">
        <v>25</v>
      </c>
      <c r="E1009" t="str">
        <f>VLOOKUP(C1009,Departamentos!B:C,2,FALSE)</f>
        <v>CUNDINAMARCA</v>
      </c>
      <c r="I1009" t="s">
        <v>966</v>
      </c>
    </row>
    <row r="1010" spans="1:9" x14ac:dyDescent="0.25">
      <c r="A1010" t="str">
        <f t="shared" si="15"/>
        <v xml:space="preserve">TENERIFE (MAGDALENA) </v>
      </c>
      <c r="B1010">
        <v>798</v>
      </c>
      <c r="C1010">
        <v>47</v>
      </c>
      <c r="E1010" t="str">
        <f>VLOOKUP(C1010,Departamentos!B:C,2,FALSE)</f>
        <v>MAGDALENA</v>
      </c>
      <c r="I1010" t="s">
        <v>967</v>
      </c>
    </row>
    <row r="1011" spans="1:9" x14ac:dyDescent="0.25">
      <c r="A1011" t="str">
        <f t="shared" si="15"/>
        <v xml:space="preserve">TENJO (CUNDINAMARCA) </v>
      </c>
      <c r="B1011">
        <v>799</v>
      </c>
      <c r="C1011">
        <v>25</v>
      </c>
      <c r="E1011" t="str">
        <f>VLOOKUP(C1011,Departamentos!B:C,2,FALSE)</f>
        <v>CUNDINAMARCA</v>
      </c>
      <c r="I1011" t="s">
        <v>968</v>
      </c>
    </row>
    <row r="1012" spans="1:9" x14ac:dyDescent="0.25">
      <c r="A1012" t="str">
        <f t="shared" si="15"/>
        <v xml:space="preserve">TENZA (BOYACA) </v>
      </c>
      <c r="B1012">
        <v>798</v>
      </c>
      <c r="C1012">
        <v>15</v>
      </c>
      <c r="E1012" t="str">
        <f>VLOOKUP(C1012,Departamentos!B:C,2,FALSE)</f>
        <v>BOYACA</v>
      </c>
      <c r="I1012" t="s">
        <v>969</v>
      </c>
    </row>
    <row r="1013" spans="1:9" x14ac:dyDescent="0.25">
      <c r="A1013" t="str">
        <f t="shared" si="15"/>
        <v xml:space="preserve">TEORAMA (NORTE DE SANTANDER) </v>
      </c>
      <c r="B1013">
        <v>800</v>
      </c>
      <c r="C1013">
        <v>54</v>
      </c>
      <c r="E1013" t="str">
        <f>VLOOKUP(C1013,Departamentos!B:C,2,FALSE)</f>
        <v>NORTE DE SANTANDER</v>
      </c>
      <c r="I1013" t="s">
        <v>970</v>
      </c>
    </row>
    <row r="1014" spans="1:9" x14ac:dyDescent="0.25">
      <c r="A1014" t="str">
        <f t="shared" si="15"/>
        <v xml:space="preserve">TERUEL (HUILA) </v>
      </c>
      <c r="B1014">
        <v>801</v>
      </c>
      <c r="C1014">
        <v>41</v>
      </c>
      <c r="E1014" t="str">
        <f>VLOOKUP(C1014,Departamentos!B:C,2,FALSE)</f>
        <v>HUILA</v>
      </c>
      <c r="I1014" t="s">
        <v>971</v>
      </c>
    </row>
    <row r="1015" spans="1:9" x14ac:dyDescent="0.25">
      <c r="A1015" t="str">
        <f t="shared" si="15"/>
        <v xml:space="preserve">TESALIA (HUILA) </v>
      </c>
      <c r="B1015">
        <v>797</v>
      </c>
      <c r="C1015">
        <v>41</v>
      </c>
      <c r="E1015" t="str">
        <f>VLOOKUP(C1015,Departamentos!B:C,2,FALSE)</f>
        <v>HUILA</v>
      </c>
      <c r="I1015" t="s">
        <v>972</v>
      </c>
    </row>
    <row r="1016" spans="1:9" x14ac:dyDescent="0.25">
      <c r="A1016" t="str">
        <f t="shared" si="15"/>
        <v xml:space="preserve">TIBACUY (CUNDINAMARCA) </v>
      </c>
      <c r="B1016">
        <v>805</v>
      </c>
      <c r="C1016">
        <v>25</v>
      </c>
      <c r="E1016" t="str">
        <f>VLOOKUP(C1016,Departamentos!B:C,2,FALSE)</f>
        <v>CUNDINAMARCA</v>
      </c>
      <c r="I1016" t="s">
        <v>973</v>
      </c>
    </row>
    <row r="1017" spans="1:9" x14ac:dyDescent="0.25">
      <c r="A1017" t="str">
        <f t="shared" si="15"/>
        <v xml:space="preserve">TIBANA (BOYACA) </v>
      </c>
      <c r="B1017">
        <v>804</v>
      </c>
      <c r="C1017">
        <v>15</v>
      </c>
      <c r="E1017" t="str">
        <f>VLOOKUP(C1017,Departamentos!B:C,2,FALSE)</f>
        <v>BOYACA</v>
      </c>
      <c r="I1017" t="s">
        <v>974</v>
      </c>
    </row>
    <row r="1018" spans="1:9" x14ac:dyDescent="0.25">
      <c r="A1018" t="str">
        <f t="shared" si="15"/>
        <v xml:space="preserve">TIBASOSA (BOYACA) </v>
      </c>
      <c r="B1018">
        <v>806</v>
      </c>
      <c r="C1018">
        <v>15</v>
      </c>
      <c r="E1018" t="str">
        <f>VLOOKUP(C1018,Departamentos!B:C,2,FALSE)</f>
        <v>BOYACA</v>
      </c>
      <c r="I1018" t="s">
        <v>975</v>
      </c>
    </row>
    <row r="1019" spans="1:9" x14ac:dyDescent="0.25">
      <c r="A1019" t="str">
        <f t="shared" si="15"/>
        <v xml:space="preserve">TIBIRITA (CUNDINAMARCA) </v>
      </c>
      <c r="B1019">
        <v>807</v>
      </c>
      <c r="C1019">
        <v>25</v>
      </c>
      <c r="E1019" t="str">
        <f>VLOOKUP(C1019,Departamentos!B:C,2,FALSE)</f>
        <v>CUNDINAMARCA</v>
      </c>
      <c r="I1019" t="s">
        <v>976</v>
      </c>
    </row>
    <row r="1020" spans="1:9" x14ac:dyDescent="0.25">
      <c r="A1020" t="str">
        <f t="shared" si="15"/>
        <v xml:space="preserve">TIBU (NORTE DE SANTANDER) </v>
      </c>
      <c r="B1020">
        <v>810</v>
      </c>
      <c r="C1020">
        <v>54</v>
      </c>
      <c r="E1020" t="str">
        <f>VLOOKUP(C1020,Departamentos!B:C,2,FALSE)</f>
        <v>NORTE DE SANTANDER</v>
      </c>
      <c r="I1020" t="s">
        <v>977</v>
      </c>
    </row>
    <row r="1021" spans="1:9" x14ac:dyDescent="0.25">
      <c r="A1021" t="str">
        <f t="shared" si="15"/>
        <v xml:space="preserve">TIERRALTA (CORDOBA) </v>
      </c>
      <c r="B1021">
        <v>807</v>
      </c>
      <c r="C1021">
        <v>23</v>
      </c>
      <c r="E1021" t="str">
        <f>VLOOKUP(C1021,Departamentos!B:C,2,FALSE)</f>
        <v>CORDOBA</v>
      </c>
      <c r="I1021" t="s">
        <v>978</v>
      </c>
    </row>
    <row r="1022" spans="1:9" x14ac:dyDescent="0.25">
      <c r="A1022" t="str">
        <f t="shared" si="15"/>
        <v xml:space="preserve">TIMANA (HUILA) </v>
      </c>
      <c r="B1022">
        <v>807</v>
      </c>
      <c r="C1022">
        <v>41</v>
      </c>
      <c r="E1022" t="str">
        <f>VLOOKUP(C1022,Departamentos!B:C,2,FALSE)</f>
        <v>HUILA</v>
      </c>
      <c r="I1022" t="s">
        <v>979</v>
      </c>
    </row>
    <row r="1023" spans="1:9" x14ac:dyDescent="0.25">
      <c r="A1023" t="str">
        <f t="shared" si="15"/>
        <v xml:space="preserve">TIMBIO (CAUCA) </v>
      </c>
      <c r="B1023">
        <v>807</v>
      </c>
      <c r="C1023">
        <v>19</v>
      </c>
      <c r="E1023" t="str">
        <f>VLOOKUP(C1023,Departamentos!B:C,2,FALSE)</f>
        <v>CAUCA</v>
      </c>
      <c r="I1023" t="s">
        <v>980</v>
      </c>
    </row>
    <row r="1024" spans="1:9" x14ac:dyDescent="0.25">
      <c r="A1024" t="str">
        <f t="shared" si="15"/>
        <v xml:space="preserve">TIMBIQUI (CAUCA) </v>
      </c>
      <c r="B1024">
        <v>809</v>
      </c>
      <c r="C1024">
        <v>19</v>
      </c>
      <c r="E1024" t="str">
        <f>VLOOKUP(C1024,Departamentos!B:C,2,FALSE)</f>
        <v>CAUCA</v>
      </c>
      <c r="I1024" t="s">
        <v>981</v>
      </c>
    </row>
    <row r="1025" spans="1:9" x14ac:dyDescent="0.25">
      <c r="A1025" t="str">
        <f t="shared" si="15"/>
        <v xml:space="preserve">TINJACA (BOYACA) </v>
      </c>
      <c r="B1025">
        <v>808</v>
      </c>
      <c r="C1025">
        <v>15</v>
      </c>
      <c r="E1025" t="str">
        <f>VLOOKUP(C1025,Departamentos!B:C,2,FALSE)</f>
        <v>BOYACA</v>
      </c>
      <c r="I1025" t="s">
        <v>982</v>
      </c>
    </row>
    <row r="1026" spans="1:9" x14ac:dyDescent="0.25">
      <c r="A1026" t="str">
        <f t="shared" si="15"/>
        <v xml:space="preserve">TIPACOQUE (BOYACA) </v>
      </c>
      <c r="B1026">
        <v>810</v>
      </c>
      <c r="C1026">
        <v>15</v>
      </c>
      <c r="E1026" t="str">
        <f>VLOOKUP(C1026,Departamentos!B:C,2,FALSE)</f>
        <v>BOYACA</v>
      </c>
      <c r="I1026" t="s">
        <v>983</v>
      </c>
    </row>
    <row r="1027" spans="1:9" x14ac:dyDescent="0.25">
      <c r="A1027" t="str">
        <f t="shared" ref="A1027:A1090" si="16">CONCATENATE(I1027," (",E1027,") ")</f>
        <v xml:space="preserve">TIQUISIO (BOLIVAR) </v>
      </c>
      <c r="B1027">
        <v>810</v>
      </c>
      <c r="C1027">
        <v>13</v>
      </c>
      <c r="E1027" t="str">
        <f>VLOOKUP(C1027,Departamentos!B:C,2,FALSE)</f>
        <v>BOLIVAR</v>
      </c>
      <c r="I1027" t="s">
        <v>984</v>
      </c>
    </row>
    <row r="1028" spans="1:9" x14ac:dyDescent="0.25">
      <c r="A1028" t="str">
        <f t="shared" si="16"/>
        <v xml:space="preserve">TITIRIBI (ANTIOQUIA) </v>
      </c>
      <c r="B1028">
        <v>809</v>
      </c>
      <c r="C1028">
        <v>5</v>
      </c>
      <c r="E1028" t="str">
        <f>VLOOKUP(C1028,Departamentos!B:C,2,FALSE)</f>
        <v>ANTIOQUIA</v>
      </c>
      <c r="I1028" t="s">
        <v>985</v>
      </c>
    </row>
    <row r="1029" spans="1:9" x14ac:dyDescent="0.25">
      <c r="A1029" t="str">
        <f t="shared" si="16"/>
        <v xml:space="preserve">TOCA (BOYACA) </v>
      </c>
      <c r="B1029">
        <v>814</v>
      </c>
      <c r="C1029">
        <v>15</v>
      </c>
      <c r="E1029" t="str">
        <f>VLOOKUP(C1029,Departamentos!B:C,2,FALSE)</f>
        <v>BOYACA</v>
      </c>
      <c r="I1029" t="s">
        <v>986</v>
      </c>
    </row>
    <row r="1030" spans="1:9" x14ac:dyDescent="0.25">
      <c r="A1030" t="str">
        <f t="shared" si="16"/>
        <v xml:space="preserve">TOCAIMA (CUNDINAMARCA) </v>
      </c>
      <c r="B1030">
        <v>815</v>
      </c>
      <c r="C1030">
        <v>25</v>
      </c>
      <c r="E1030" t="str">
        <f>VLOOKUP(C1030,Departamentos!B:C,2,FALSE)</f>
        <v>CUNDINAMARCA</v>
      </c>
      <c r="I1030" t="s">
        <v>987</v>
      </c>
    </row>
    <row r="1031" spans="1:9" x14ac:dyDescent="0.25">
      <c r="A1031" t="str">
        <f t="shared" si="16"/>
        <v xml:space="preserve">TOCANCIPA (CUNDINAMARCA) </v>
      </c>
      <c r="B1031">
        <v>817</v>
      </c>
      <c r="C1031">
        <v>25</v>
      </c>
      <c r="E1031" t="str">
        <f>VLOOKUP(C1031,Departamentos!B:C,2,FALSE)</f>
        <v>CUNDINAMARCA</v>
      </c>
      <c r="I1031" t="s">
        <v>988</v>
      </c>
    </row>
    <row r="1032" spans="1:9" x14ac:dyDescent="0.25">
      <c r="A1032" t="str">
        <f t="shared" si="16"/>
        <v xml:space="preserve">TOGÜI (BOYACA) </v>
      </c>
      <c r="B1032">
        <v>816</v>
      </c>
      <c r="C1032">
        <v>15</v>
      </c>
      <c r="E1032" t="str">
        <f>VLOOKUP(C1032,Departamentos!B:C,2,FALSE)</f>
        <v>BOYACA</v>
      </c>
      <c r="I1032" t="s">
        <v>989</v>
      </c>
    </row>
    <row r="1033" spans="1:9" x14ac:dyDescent="0.25">
      <c r="A1033" t="str">
        <f t="shared" si="16"/>
        <v xml:space="preserve">TOLEDO (ANTIOQUIA) </v>
      </c>
      <c r="B1033">
        <v>819</v>
      </c>
      <c r="C1033">
        <v>5</v>
      </c>
      <c r="E1033" t="str">
        <f>VLOOKUP(C1033,Departamentos!B:C,2,FALSE)</f>
        <v>ANTIOQUIA</v>
      </c>
      <c r="I1033" t="s">
        <v>990</v>
      </c>
    </row>
    <row r="1034" spans="1:9" x14ac:dyDescent="0.25">
      <c r="A1034" t="str">
        <f t="shared" si="16"/>
        <v xml:space="preserve">TOLEDO (NORTE DE SANTANDER) </v>
      </c>
      <c r="B1034">
        <v>820</v>
      </c>
      <c r="C1034">
        <v>54</v>
      </c>
      <c r="E1034" t="str">
        <f>VLOOKUP(C1034,Departamentos!B:C,2,FALSE)</f>
        <v>NORTE DE SANTANDER</v>
      </c>
      <c r="I1034" t="s">
        <v>990</v>
      </c>
    </row>
    <row r="1035" spans="1:9" x14ac:dyDescent="0.25">
      <c r="A1035" t="str">
        <f t="shared" si="16"/>
        <v xml:space="preserve">TOLUVIEJO (SUCRE) </v>
      </c>
      <c r="B1035">
        <v>823</v>
      </c>
      <c r="C1035">
        <v>70</v>
      </c>
      <c r="E1035" t="str">
        <f>VLOOKUP(C1035,Departamentos!B:C,2,FALSE)</f>
        <v>SUCRE</v>
      </c>
      <c r="I1035" t="s">
        <v>991</v>
      </c>
    </row>
    <row r="1036" spans="1:9" x14ac:dyDescent="0.25">
      <c r="A1036" t="str">
        <f t="shared" si="16"/>
        <v xml:space="preserve">TONA (SANTANDER) </v>
      </c>
      <c r="B1036">
        <v>820</v>
      </c>
      <c r="C1036">
        <v>68</v>
      </c>
      <c r="E1036" t="str">
        <f>VLOOKUP(C1036,Departamentos!B:C,2,FALSE)</f>
        <v>SANTANDER</v>
      </c>
      <c r="I1036" t="s">
        <v>992</v>
      </c>
    </row>
    <row r="1037" spans="1:9" x14ac:dyDescent="0.25">
      <c r="A1037" t="str">
        <f t="shared" si="16"/>
        <v xml:space="preserve">TOPAGA (BOYACA) </v>
      </c>
      <c r="B1037">
        <v>820</v>
      </c>
      <c r="C1037">
        <v>15</v>
      </c>
      <c r="E1037" t="str">
        <f>VLOOKUP(C1037,Departamentos!B:C,2,FALSE)</f>
        <v>BOYACA</v>
      </c>
      <c r="I1037" t="s">
        <v>993</v>
      </c>
    </row>
    <row r="1038" spans="1:9" x14ac:dyDescent="0.25">
      <c r="A1038" t="str">
        <f t="shared" si="16"/>
        <v xml:space="preserve">TOPAIPI (CUNDINAMARCA) </v>
      </c>
      <c r="B1038">
        <v>823</v>
      </c>
      <c r="C1038">
        <v>25</v>
      </c>
      <c r="E1038" t="str">
        <f>VLOOKUP(C1038,Departamentos!B:C,2,FALSE)</f>
        <v>CUNDINAMARCA</v>
      </c>
      <c r="I1038" t="s">
        <v>994</v>
      </c>
    </row>
    <row r="1039" spans="1:9" x14ac:dyDescent="0.25">
      <c r="A1039" t="str">
        <f t="shared" si="16"/>
        <v xml:space="preserve">TORIBIO (CAUCA) </v>
      </c>
      <c r="B1039">
        <v>821</v>
      </c>
      <c r="C1039">
        <v>19</v>
      </c>
      <c r="E1039" t="str">
        <f>VLOOKUP(C1039,Departamentos!B:C,2,FALSE)</f>
        <v>CAUCA</v>
      </c>
      <c r="I1039" t="s">
        <v>995</v>
      </c>
    </row>
    <row r="1040" spans="1:9" x14ac:dyDescent="0.25">
      <c r="A1040" t="str">
        <f t="shared" si="16"/>
        <v xml:space="preserve">TORO (VALLE) </v>
      </c>
      <c r="B1040">
        <v>823</v>
      </c>
      <c r="C1040">
        <v>76</v>
      </c>
      <c r="E1040" t="str">
        <f>VLOOKUP(C1040,Departamentos!B:C,2,FALSE)</f>
        <v>VALLE</v>
      </c>
      <c r="I1040" t="s">
        <v>996</v>
      </c>
    </row>
    <row r="1041" spans="1:9" x14ac:dyDescent="0.25">
      <c r="A1041" t="str">
        <f t="shared" si="16"/>
        <v xml:space="preserve">TOTA (BOYACA) </v>
      </c>
      <c r="B1041">
        <v>822</v>
      </c>
      <c r="C1041">
        <v>15</v>
      </c>
      <c r="E1041" t="str">
        <f>VLOOKUP(C1041,Departamentos!B:C,2,FALSE)</f>
        <v>BOYACA</v>
      </c>
      <c r="I1041" t="s">
        <v>997</v>
      </c>
    </row>
    <row r="1042" spans="1:9" x14ac:dyDescent="0.25">
      <c r="A1042" t="str">
        <f t="shared" si="16"/>
        <v xml:space="preserve">TOTORO (CAUCA) </v>
      </c>
      <c r="B1042">
        <v>824</v>
      </c>
      <c r="C1042">
        <v>19</v>
      </c>
      <c r="E1042" t="str">
        <f>VLOOKUP(C1042,Departamentos!B:C,2,FALSE)</f>
        <v>CAUCA</v>
      </c>
      <c r="I1042" t="s">
        <v>998</v>
      </c>
    </row>
    <row r="1043" spans="1:9" x14ac:dyDescent="0.25">
      <c r="A1043" t="str">
        <f t="shared" si="16"/>
        <v xml:space="preserve">TRINIDAD (CASANARE) </v>
      </c>
      <c r="B1043">
        <v>430</v>
      </c>
      <c r="C1043">
        <v>85</v>
      </c>
      <c r="E1043" t="str">
        <f>VLOOKUP(C1043,Departamentos!B:C,2,FALSE)</f>
        <v>CASANARE</v>
      </c>
      <c r="I1043" t="s">
        <v>999</v>
      </c>
    </row>
    <row r="1044" spans="1:9" x14ac:dyDescent="0.25">
      <c r="A1044" t="str">
        <f t="shared" si="16"/>
        <v xml:space="preserve">TRUJILLO (VALLE) </v>
      </c>
      <c r="B1044">
        <v>828</v>
      </c>
      <c r="C1044">
        <v>76</v>
      </c>
      <c r="E1044" t="str">
        <f>VLOOKUP(C1044,Departamentos!B:C,2,FALSE)</f>
        <v>VALLE</v>
      </c>
      <c r="I1044" t="s">
        <v>1000</v>
      </c>
    </row>
    <row r="1045" spans="1:9" x14ac:dyDescent="0.25">
      <c r="A1045" t="str">
        <f t="shared" si="16"/>
        <v xml:space="preserve">TUBARA (ATLANTICO) </v>
      </c>
      <c r="B1045">
        <v>832</v>
      </c>
      <c r="C1045">
        <v>8</v>
      </c>
      <c r="E1045" t="str">
        <f>VLOOKUP(C1045,Departamentos!B:C,2,FALSE)</f>
        <v>ATLANTICO</v>
      </c>
      <c r="I1045" t="s">
        <v>1001</v>
      </c>
    </row>
    <row r="1046" spans="1:9" x14ac:dyDescent="0.25">
      <c r="A1046" t="str">
        <f t="shared" si="16"/>
        <v xml:space="preserve">TUCHIN (CORDOBA) </v>
      </c>
      <c r="B1046">
        <v>815</v>
      </c>
      <c r="C1046">
        <v>23</v>
      </c>
      <c r="E1046" t="str">
        <f>VLOOKUP(C1046,Departamentos!B:C,2,FALSE)</f>
        <v>CORDOBA</v>
      </c>
      <c r="I1046" t="s">
        <v>1002</v>
      </c>
    </row>
    <row r="1047" spans="1:9" x14ac:dyDescent="0.25">
      <c r="A1047" t="str">
        <f t="shared" si="16"/>
        <v xml:space="preserve">TULCAN (ECUADOR) </v>
      </c>
      <c r="B1047">
        <v>1</v>
      </c>
      <c r="C1047">
        <v>200</v>
      </c>
      <c r="E1047" t="str">
        <f>VLOOKUP(C1047,Departamentos!B:C,2,FALSE)</f>
        <v>ECUADOR</v>
      </c>
      <c r="I1047" t="s">
        <v>1003</v>
      </c>
    </row>
    <row r="1048" spans="1:9" x14ac:dyDescent="0.25">
      <c r="A1048" t="str">
        <f t="shared" si="16"/>
        <v xml:space="preserve">TULUA (VALLE) </v>
      </c>
      <c r="B1048">
        <v>834</v>
      </c>
      <c r="C1048">
        <v>76</v>
      </c>
      <c r="E1048" t="str">
        <f>VLOOKUP(C1048,Departamentos!B:C,2,FALSE)</f>
        <v>VALLE</v>
      </c>
      <c r="I1048" t="s">
        <v>1004</v>
      </c>
    </row>
    <row r="1049" spans="1:9" x14ac:dyDescent="0.25">
      <c r="A1049" t="str">
        <f t="shared" si="16"/>
        <v xml:space="preserve">TUMACO (NARIÑO) </v>
      </c>
      <c r="B1049">
        <v>835</v>
      </c>
      <c r="C1049">
        <v>52</v>
      </c>
      <c r="E1049" t="str">
        <f>VLOOKUP(C1049,Departamentos!B:C,2,FALSE)</f>
        <v>NARIÑO</v>
      </c>
      <c r="I1049" t="s">
        <v>1005</v>
      </c>
    </row>
    <row r="1050" spans="1:9" x14ac:dyDescent="0.25">
      <c r="A1050" t="str">
        <f t="shared" si="16"/>
        <v xml:space="preserve">TUNJA (BOYACA) </v>
      </c>
      <c r="B1050">
        <v>1</v>
      </c>
      <c r="C1050">
        <v>15</v>
      </c>
      <c r="E1050" t="str">
        <f>VLOOKUP(C1050,Departamentos!B:C,2,FALSE)</f>
        <v>BOYACA</v>
      </c>
      <c r="I1050" t="s">
        <v>1006</v>
      </c>
    </row>
    <row r="1051" spans="1:9" x14ac:dyDescent="0.25">
      <c r="A1051" t="str">
        <f t="shared" si="16"/>
        <v xml:space="preserve">TUNUNGUA (BOYACA) </v>
      </c>
      <c r="B1051">
        <v>832</v>
      </c>
      <c r="C1051">
        <v>15</v>
      </c>
      <c r="E1051" t="str">
        <f>VLOOKUP(C1051,Departamentos!B:C,2,FALSE)</f>
        <v>BOYACA</v>
      </c>
      <c r="I1051" t="s">
        <v>1007</v>
      </c>
    </row>
    <row r="1052" spans="1:9" x14ac:dyDescent="0.25">
      <c r="A1052" t="str">
        <f t="shared" si="16"/>
        <v xml:space="preserve">TUQUERRES (NARIÑO) </v>
      </c>
      <c r="B1052">
        <v>838</v>
      </c>
      <c r="C1052">
        <v>52</v>
      </c>
      <c r="E1052" t="str">
        <f>VLOOKUP(C1052,Departamentos!B:C,2,FALSE)</f>
        <v>NARIÑO</v>
      </c>
      <c r="I1052" t="s">
        <v>1008</v>
      </c>
    </row>
    <row r="1053" spans="1:9" x14ac:dyDescent="0.25">
      <c r="A1053" t="str">
        <f t="shared" si="16"/>
        <v xml:space="preserve">TURBACO (BOLIVAR) </v>
      </c>
      <c r="B1053">
        <v>836</v>
      </c>
      <c r="C1053">
        <v>13</v>
      </c>
      <c r="E1053" t="str">
        <f>VLOOKUP(C1053,Departamentos!B:C,2,FALSE)</f>
        <v>BOLIVAR</v>
      </c>
      <c r="I1053" t="s">
        <v>1009</v>
      </c>
    </row>
    <row r="1054" spans="1:9" x14ac:dyDescent="0.25">
      <c r="A1054" t="str">
        <f t="shared" si="16"/>
        <v xml:space="preserve">TURBANA (BOLIVAR) </v>
      </c>
      <c r="B1054">
        <v>838</v>
      </c>
      <c r="C1054">
        <v>13</v>
      </c>
      <c r="E1054" t="str">
        <f>VLOOKUP(C1054,Departamentos!B:C,2,FALSE)</f>
        <v>BOLIVAR</v>
      </c>
      <c r="I1054" t="s">
        <v>1010</v>
      </c>
    </row>
    <row r="1055" spans="1:9" x14ac:dyDescent="0.25">
      <c r="A1055" t="str">
        <f t="shared" si="16"/>
        <v xml:space="preserve">TURBO (ANTIOQUIA) </v>
      </c>
      <c r="B1055">
        <v>837</v>
      </c>
      <c r="C1055">
        <v>5</v>
      </c>
      <c r="E1055" t="str">
        <f>VLOOKUP(C1055,Departamentos!B:C,2,FALSE)</f>
        <v>ANTIOQUIA</v>
      </c>
      <c r="I1055" t="s">
        <v>1011</v>
      </c>
    </row>
    <row r="1056" spans="1:9" x14ac:dyDescent="0.25">
      <c r="A1056" t="str">
        <f t="shared" si="16"/>
        <v xml:space="preserve">TURMEQUE (BOYACA) </v>
      </c>
      <c r="B1056">
        <v>835</v>
      </c>
      <c r="C1056">
        <v>15</v>
      </c>
      <c r="E1056" t="str">
        <f>VLOOKUP(C1056,Departamentos!B:C,2,FALSE)</f>
        <v>BOYACA</v>
      </c>
      <c r="I1056" t="s">
        <v>1012</v>
      </c>
    </row>
    <row r="1057" spans="1:9" x14ac:dyDescent="0.25">
      <c r="A1057" t="str">
        <f t="shared" si="16"/>
        <v xml:space="preserve">TUTA (BOYACA) </v>
      </c>
      <c r="B1057">
        <v>837</v>
      </c>
      <c r="C1057">
        <v>15</v>
      </c>
      <c r="E1057" t="str">
        <f>VLOOKUP(C1057,Departamentos!B:C,2,FALSE)</f>
        <v>BOYACA</v>
      </c>
      <c r="I1057" t="s">
        <v>1013</v>
      </c>
    </row>
    <row r="1058" spans="1:9" x14ac:dyDescent="0.25">
      <c r="A1058" t="str">
        <f t="shared" si="16"/>
        <v xml:space="preserve">TUTASA (BOYACA) </v>
      </c>
      <c r="B1058">
        <v>839</v>
      </c>
      <c r="C1058">
        <v>15</v>
      </c>
      <c r="E1058" t="str">
        <f>VLOOKUP(C1058,Departamentos!B:C,2,FALSE)</f>
        <v>BOYACA</v>
      </c>
      <c r="I1058" t="s">
        <v>1014</v>
      </c>
    </row>
    <row r="1059" spans="1:9" x14ac:dyDescent="0.25">
      <c r="A1059" t="str">
        <f t="shared" si="16"/>
        <v xml:space="preserve">UBALA (CUNDINAMARCA) </v>
      </c>
      <c r="B1059">
        <v>839</v>
      </c>
      <c r="C1059">
        <v>25</v>
      </c>
      <c r="E1059" t="str">
        <f>VLOOKUP(C1059,Departamentos!B:C,2,FALSE)</f>
        <v>CUNDINAMARCA</v>
      </c>
      <c r="I1059" t="s">
        <v>1015</v>
      </c>
    </row>
    <row r="1060" spans="1:9" x14ac:dyDescent="0.25">
      <c r="A1060" t="str">
        <f t="shared" si="16"/>
        <v xml:space="preserve">UBAQUE (CUNDINAMARCA) </v>
      </c>
      <c r="B1060">
        <v>841</v>
      </c>
      <c r="C1060">
        <v>25</v>
      </c>
      <c r="E1060" t="str">
        <f>VLOOKUP(C1060,Departamentos!B:C,2,FALSE)</f>
        <v>CUNDINAMARCA</v>
      </c>
      <c r="I1060" t="s">
        <v>1016</v>
      </c>
    </row>
    <row r="1061" spans="1:9" x14ac:dyDescent="0.25">
      <c r="A1061" t="str">
        <f t="shared" si="16"/>
        <v xml:space="preserve">UBATE (CUNDINAMARCA) </v>
      </c>
      <c r="B1061">
        <v>843</v>
      </c>
      <c r="C1061">
        <v>25</v>
      </c>
      <c r="E1061" t="str">
        <f>VLOOKUP(C1061,Departamentos!B:C,2,FALSE)</f>
        <v>CUNDINAMARCA</v>
      </c>
      <c r="I1061" t="s">
        <v>1017</v>
      </c>
    </row>
    <row r="1062" spans="1:9" x14ac:dyDescent="0.25">
      <c r="A1062" t="str">
        <f t="shared" si="16"/>
        <v xml:space="preserve">ULLOA (VALLE) </v>
      </c>
      <c r="B1062">
        <v>845</v>
      </c>
      <c r="C1062">
        <v>76</v>
      </c>
      <c r="E1062" t="str">
        <f>VLOOKUP(C1062,Departamentos!B:C,2,FALSE)</f>
        <v>VALLE</v>
      </c>
      <c r="I1062" t="s">
        <v>1018</v>
      </c>
    </row>
    <row r="1063" spans="1:9" x14ac:dyDescent="0.25">
      <c r="A1063" t="str">
        <f t="shared" si="16"/>
        <v xml:space="preserve">UMBITA (BOYACA) </v>
      </c>
      <c r="B1063">
        <v>842</v>
      </c>
      <c r="C1063">
        <v>15</v>
      </c>
      <c r="E1063" t="str">
        <f>VLOOKUP(C1063,Departamentos!B:C,2,FALSE)</f>
        <v>BOYACA</v>
      </c>
      <c r="I1063" t="s">
        <v>1019</v>
      </c>
    </row>
    <row r="1064" spans="1:9" x14ac:dyDescent="0.25">
      <c r="A1064" t="str">
        <f t="shared" si="16"/>
        <v xml:space="preserve">UNE (CUNDINAMARCA) </v>
      </c>
      <c r="B1064">
        <v>845</v>
      </c>
      <c r="C1064">
        <v>25</v>
      </c>
      <c r="E1064" t="str">
        <f>VLOOKUP(C1064,Departamentos!B:C,2,FALSE)</f>
        <v>CUNDINAMARCA</v>
      </c>
      <c r="I1064" t="s">
        <v>1020</v>
      </c>
    </row>
    <row r="1065" spans="1:9" x14ac:dyDescent="0.25">
      <c r="A1065" t="str">
        <f t="shared" si="16"/>
        <v xml:space="preserve">UNGUIA (CHOCO) </v>
      </c>
      <c r="B1065">
        <v>800</v>
      </c>
      <c r="C1065">
        <v>27</v>
      </c>
      <c r="E1065" t="str">
        <f>VLOOKUP(C1065,Departamentos!B:C,2,FALSE)</f>
        <v>CHOCO</v>
      </c>
      <c r="I1065" t="s">
        <v>1021</v>
      </c>
    </row>
    <row r="1066" spans="1:9" x14ac:dyDescent="0.25">
      <c r="A1066" t="str">
        <f t="shared" si="16"/>
        <v xml:space="preserve">UNION PANAMERICANA (CHOCO) </v>
      </c>
      <c r="B1066">
        <v>810</v>
      </c>
      <c r="C1066">
        <v>27</v>
      </c>
      <c r="E1066" t="str">
        <f>VLOOKUP(C1066,Departamentos!B:C,2,FALSE)</f>
        <v>CHOCO</v>
      </c>
      <c r="I1066" t="s">
        <v>1022</v>
      </c>
    </row>
    <row r="1067" spans="1:9" x14ac:dyDescent="0.25">
      <c r="A1067" t="str">
        <f t="shared" si="16"/>
        <v xml:space="preserve">URAMITA (ANTIOQUIA) </v>
      </c>
      <c r="B1067">
        <v>842</v>
      </c>
      <c r="C1067">
        <v>5</v>
      </c>
      <c r="E1067" t="str">
        <f>VLOOKUP(C1067,Departamentos!B:C,2,FALSE)</f>
        <v>ANTIOQUIA</v>
      </c>
      <c r="I1067" t="s">
        <v>1023</v>
      </c>
    </row>
    <row r="1068" spans="1:9" x14ac:dyDescent="0.25">
      <c r="A1068" t="str">
        <f t="shared" si="16"/>
        <v xml:space="preserve">URIBE (META) </v>
      </c>
      <c r="B1068">
        <v>370</v>
      </c>
      <c r="C1068">
        <v>50</v>
      </c>
      <c r="E1068" t="str">
        <f>VLOOKUP(C1068,Departamentos!B:C,2,FALSE)</f>
        <v>META</v>
      </c>
      <c r="I1068" t="s">
        <v>1024</v>
      </c>
    </row>
    <row r="1069" spans="1:9" x14ac:dyDescent="0.25">
      <c r="A1069" t="str">
        <f t="shared" si="16"/>
        <v xml:space="preserve">URIBIA (LAGUAJIRA) </v>
      </c>
      <c r="B1069">
        <v>847</v>
      </c>
      <c r="C1069">
        <v>44</v>
      </c>
      <c r="E1069" t="str">
        <f>VLOOKUP(C1069,Departamentos!B:C,2,FALSE)</f>
        <v>LAGUAJIRA</v>
      </c>
      <c r="I1069" t="s">
        <v>1025</v>
      </c>
    </row>
    <row r="1070" spans="1:9" x14ac:dyDescent="0.25">
      <c r="A1070" t="str">
        <f t="shared" si="16"/>
        <v xml:space="preserve">URRAO (ANTIOQUIA) </v>
      </c>
      <c r="B1070">
        <v>847</v>
      </c>
      <c r="C1070">
        <v>5</v>
      </c>
      <c r="E1070" t="str">
        <f>VLOOKUP(C1070,Departamentos!B:C,2,FALSE)</f>
        <v>ANTIOQUIA</v>
      </c>
      <c r="I1070" t="s">
        <v>1026</v>
      </c>
    </row>
    <row r="1071" spans="1:9" x14ac:dyDescent="0.25">
      <c r="A1071" t="str">
        <f t="shared" si="16"/>
        <v xml:space="preserve">URUMITA (LAGUAJIRA) </v>
      </c>
      <c r="B1071">
        <v>855</v>
      </c>
      <c r="C1071">
        <v>44</v>
      </c>
      <c r="E1071" t="str">
        <f>VLOOKUP(C1071,Departamentos!B:C,2,FALSE)</f>
        <v>LAGUAJIRA</v>
      </c>
      <c r="I1071" t="s">
        <v>1027</v>
      </c>
    </row>
    <row r="1072" spans="1:9" x14ac:dyDescent="0.25">
      <c r="A1072" t="str">
        <f t="shared" si="16"/>
        <v xml:space="preserve">USIACURI (ATLANTICO) </v>
      </c>
      <c r="B1072">
        <v>849</v>
      </c>
      <c r="C1072">
        <v>8</v>
      </c>
      <c r="E1072" t="str">
        <f>VLOOKUP(C1072,Departamentos!B:C,2,FALSE)</f>
        <v>ATLANTICO</v>
      </c>
      <c r="I1072" t="s">
        <v>1028</v>
      </c>
    </row>
    <row r="1073" spans="1:9" x14ac:dyDescent="0.25">
      <c r="A1073" t="str">
        <f t="shared" si="16"/>
        <v xml:space="preserve">UTICA (CUNDINAMARCA) </v>
      </c>
      <c r="B1073">
        <v>851</v>
      </c>
      <c r="C1073">
        <v>25</v>
      </c>
      <c r="E1073" t="str">
        <f>VLOOKUP(C1073,Departamentos!B:C,2,FALSE)</f>
        <v>CUNDINAMARCA</v>
      </c>
      <c r="I1073" t="s">
        <v>1029</v>
      </c>
    </row>
    <row r="1074" spans="1:9" x14ac:dyDescent="0.25">
      <c r="A1074" t="str">
        <f t="shared" si="16"/>
        <v xml:space="preserve">VALDIVIA (ANTIOQUIA) </v>
      </c>
      <c r="B1074">
        <v>854</v>
      </c>
      <c r="C1074">
        <v>5</v>
      </c>
      <c r="E1074" t="str">
        <f>VLOOKUP(C1074,Departamentos!B:C,2,FALSE)</f>
        <v>ANTIOQUIA</v>
      </c>
      <c r="I1074" t="s">
        <v>1030</v>
      </c>
    </row>
    <row r="1075" spans="1:9" x14ac:dyDescent="0.25">
      <c r="A1075" t="str">
        <f t="shared" si="16"/>
        <v xml:space="preserve">VALENCIA (CORDOBA) </v>
      </c>
      <c r="B1075">
        <v>855</v>
      </c>
      <c r="C1075">
        <v>23</v>
      </c>
      <c r="E1075" t="str">
        <f>VLOOKUP(C1075,Departamentos!B:C,2,FALSE)</f>
        <v>CORDOBA</v>
      </c>
      <c r="I1075" t="s">
        <v>1031</v>
      </c>
    </row>
    <row r="1076" spans="1:9" x14ac:dyDescent="0.25">
      <c r="A1076" t="str">
        <f t="shared" si="16"/>
        <v xml:space="preserve">VALENCIA (VE) (VENEZUELA) </v>
      </c>
      <c r="B1076">
        <v>4</v>
      </c>
      <c r="C1076">
        <v>100</v>
      </c>
      <c r="E1076" t="str">
        <f>VLOOKUP(C1076,Departamentos!B:C,2,FALSE)</f>
        <v>VENEZUELA</v>
      </c>
      <c r="I1076" t="s">
        <v>1032</v>
      </c>
    </row>
    <row r="1077" spans="1:9" x14ac:dyDescent="0.25">
      <c r="A1077" t="str">
        <f t="shared" si="16"/>
        <v xml:space="preserve">VALLE DE SAN JOSE (SANTANDER) </v>
      </c>
      <c r="B1077">
        <v>855</v>
      </c>
      <c r="C1077">
        <v>68</v>
      </c>
      <c r="E1077" t="str">
        <f>VLOOKUP(C1077,Departamentos!B:C,2,FALSE)</f>
        <v>SANTANDER</v>
      </c>
      <c r="I1077" t="s">
        <v>1033</v>
      </c>
    </row>
    <row r="1078" spans="1:9" x14ac:dyDescent="0.25">
      <c r="A1078" t="str">
        <f t="shared" si="16"/>
        <v xml:space="preserve">VALLE DE SAN JUAN (TOLIMA) </v>
      </c>
      <c r="B1078">
        <v>854</v>
      </c>
      <c r="C1078">
        <v>73</v>
      </c>
      <c r="E1078" t="str">
        <f>VLOOKUP(C1078,Departamentos!B:C,2,FALSE)</f>
        <v>TOLIMA</v>
      </c>
      <c r="I1078" t="s">
        <v>1034</v>
      </c>
    </row>
    <row r="1079" spans="1:9" x14ac:dyDescent="0.25">
      <c r="A1079" t="str">
        <f t="shared" si="16"/>
        <v xml:space="preserve">VALLE DEL GUAMUEZ (PUTUMAYO) </v>
      </c>
      <c r="B1079">
        <v>865</v>
      </c>
      <c r="C1079">
        <v>86</v>
      </c>
      <c r="E1079" t="str">
        <f>VLOOKUP(C1079,Departamentos!B:C,2,FALSE)</f>
        <v>PUTUMAYO</v>
      </c>
      <c r="I1079" t="s">
        <v>1035</v>
      </c>
    </row>
    <row r="1080" spans="1:9" x14ac:dyDescent="0.25">
      <c r="A1080" t="str">
        <f t="shared" si="16"/>
        <v xml:space="preserve">VALLEDUPAR (CESAR) </v>
      </c>
      <c r="B1080">
        <v>1</v>
      </c>
      <c r="C1080">
        <v>20</v>
      </c>
      <c r="E1080" t="str">
        <f>VLOOKUP(C1080,Departamentos!B:C,2,FALSE)</f>
        <v>CESAR</v>
      </c>
      <c r="I1080" t="s">
        <v>1036</v>
      </c>
    </row>
    <row r="1081" spans="1:9" x14ac:dyDescent="0.25">
      <c r="A1081" t="str">
        <f t="shared" si="16"/>
        <v xml:space="preserve">VALPARAISO (CAQUETA) </v>
      </c>
      <c r="B1081">
        <v>860</v>
      </c>
      <c r="C1081">
        <v>18</v>
      </c>
      <c r="E1081" t="str">
        <f>VLOOKUP(C1081,Departamentos!B:C,2,FALSE)</f>
        <v>CAQUETA</v>
      </c>
      <c r="I1081" t="s">
        <v>1037</v>
      </c>
    </row>
    <row r="1082" spans="1:9" x14ac:dyDescent="0.25">
      <c r="A1082" t="str">
        <f t="shared" si="16"/>
        <v xml:space="preserve">VALPARAISO (ANTIOQUIA) </v>
      </c>
      <c r="B1082">
        <v>856</v>
      </c>
      <c r="C1082">
        <v>5</v>
      </c>
      <c r="E1082" t="str">
        <f>VLOOKUP(C1082,Departamentos!B:C,2,FALSE)</f>
        <v>ANTIOQUIA</v>
      </c>
      <c r="I1082" t="s">
        <v>1037</v>
      </c>
    </row>
    <row r="1083" spans="1:9" x14ac:dyDescent="0.25">
      <c r="A1083" t="str">
        <f t="shared" si="16"/>
        <v xml:space="preserve">VEGACHI (ANTIOQUIA) </v>
      </c>
      <c r="B1083">
        <v>858</v>
      </c>
      <c r="C1083">
        <v>5</v>
      </c>
      <c r="E1083" t="str">
        <f>VLOOKUP(C1083,Departamentos!B:C,2,FALSE)</f>
        <v>ANTIOQUIA</v>
      </c>
      <c r="I1083" t="s">
        <v>1038</v>
      </c>
    </row>
    <row r="1084" spans="1:9" x14ac:dyDescent="0.25">
      <c r="A1084" t="str">
        <f t="shared" si="16"/>
        <v xml:space="preserve">VELEZ (SANTANDER) </v>
      </c>
      <c r="B1084">
        <v>861</v>
      </c>
      <c r="C1084">
        <v>68</v>
      </c>
      <c r="E1084" t="str">
        <f>VLOOKUP(C1084,Departamentos!B:C,2,FALSE)</f>
        <v>SANTANDER</v>
      </c>
      <c r="I1084" t="s">
        <v>1039</v>
      </c>
    </row>
    <row r="1085" spans="1:9" x14ac:dyDescent="0.25">
      <c r="A1085" t="str">
        <f t="shared" si="16"/>
        <v xml:space="preserve">VENADILLO (TOLIMA) </v>
      </c>
      <c r="B1085">
        <v>861</v>
      </c>
      <c r="C1085">
        <v>73</v>
      </c>
      <c r="E1085" t="str">
        <f>VLOOKUP(C1085,Departamentos!B:C,2,FALSE)</f>
        <v>TOLIMA</v>
      </c>
      <c r="I1085" t="s">
        <v>1040</v>
      </c>
    </row>
    <row r="1086" spans="1:9" x14ac:dyDescent="0.25">
      <c r="A1086" t="str">
        <f t="shared" si="16"/>
        <v xml:space="preserve">VENECIA (ANTIOQUIA) </v>
      </c>
      <c r="B1086">
        <v>861</v>
      </c>
      <c r="C1086">
        <v>5</v>
      </c>
      <c r="E1086" t="str">
        <f>VLOOKUP(C1086,Departamentos!B:C,2,FALSE)</f>
        <v>ANTIOQUIA</v>
      </c>
      <c r="I1086" t="s">
        <v>1041</v>
      </c>
    </row>
    <row r="1087" spans="1:9" x14ac:dyDescent="0.25">
      <c r="A1087" t="str">
        <f t="shared" si="16"/>
        <v xml:space="preserve">VENECIA (CUNDINAMARCA) </v>
      </c>
      <c r="B1087">
        <v>506</v>
      </c>
      <c r="C1087">
        <v>25</v>
      </c>
      <c r="E1087" t="str">
        <f>VLOOKUP(C1087,Departamentos!B:C,2,FALSE)</f>
        <v>CUNDINAMARCA</v>
      </c>
      <c r="I1087" t="s">
        <v>1041</v>
      </c>
    </row>
    <row r="1088" spans="1:9" x14ac:dyDescent="0.25">
      <c r="A1088" t="str">
        <f t="shared" si="16"/>
        <v xml:space="preserve">VENTAQUEMADA (BOYACA) </v>
      </c>
      <c r="B1088">
        <v>861</v>
      </c>
      <c r="C1088">
        <v>15</v>
      </c>
      <c r="E1088" t="str">
        <f>VLOOKUP(C1088,Departamentos!B:C,2,FALSE)</f>
        <v>BOYACA</v>
      </c>
      <c r="I1088" t="s">
        <v>1042</v>
      </c>
    </row>
    <row r="1089" spans="1:9" x14ac:dyDescent="0.25">
      <c r="A1089" t="str">
        <f t="shared" si="16"/>
        <v xml:space="preserve">VERGARA (CUNDINAMARCA) </v>
      </c>
      <c r="B1089">
        <v>862</v>
      </c>
      <c r="C1089">
        <v>25</v>
      </c>
      <c r="E1089" t="str">
        <f>VLOOKUP(C1089,Departamentos!B:C,2,FALSE)</f>
        <v>CUNDINAMARCA</v>
      </c>
      <c r="I1089" t="s">
        <v>1043</v>
      </c>
    </row>
    <row r="1090" spans="1:9" x14ac:dyDescent="0.25">
      <c r="A1090" t="str">
        <f t="shared" si="16"/>
        <v xml:space="preserve">VERSALLES (VALLE) </v>
      </c>
      <c r="B1090">
        <v>863</v>
      </c>
      <c r="C1090">
        <v>76</v>
      </c>
      <c r="E1090" t="str">
        <f>VLOOKUP(C1090,Departamentos!B:C,2,FALSE)</f>
        <v>VALLE</v>
      </c>
      <c r="I1090" t="s">
        <v>1044</v>
      </c>
    </row>
    <row r="1091" spans="1:9" x14ac:dyDescent="0.25">
      <c r="A1091" t="str">
        <f t="shared" ref="A1091:A1136" si="17">CONCATENATE(I1091," (",E1091,") ")</f>
        <v xml:space="preserve">VETAS (SANTANDER) </v>
      </c>
      <c r="B1091">
        <v>867</v>
      </c>
      <c r="C1091">
        <v>68</v>
      </c>
      <c r="E1091" t="str">
        <f>VLOOKUP(C1091,Departamentos!B:C,2,FALSE)</f>
        <v>SANTANDER</v>
      </c>
      <c r="I1091" t="s">
        <v>1045</v>
      </c>
    </row>
    <row r="1092" spans="1:9" x14ac:dyDescent="0.25">
      <c r="A1092" t="str">
        <f t="shared" si="17"/>
        <v xml:space="preserve">VIANI (CUNDINAMARCA) </v>
      </c>
      <c r="B1092">
        <v>867</v>
      </c>
      <c r="C1092">
        <v>25</v>
      </c>
      <c r="E1092" t="str">
        <f>VLOOKUP(C1092,Departamentos!B:C,2,FALSE)</f>
        <v>CUNDINAMARCA</v>
      </c>
      <c r="I1092" t="s">
        <v>1046</v>
      </c>
    </row>
    <row r="1093" spans="1:9" x14ac:dyDescent="0.25">
      <c r="A1093" t="str">
        <f t="shared" si="17"/>
        <v xml:space="preserve">VICTORIA (CALDAS) </v>
      </c>
      <c r="B1093">
        <v>867</v>
      </c>
      <c r="C1093">
        <v>17</v>
      </c>
      <c r="E1093" t="str">
        <f>VLOOKUP(C1093,Departamentos!B:C,2,FALSE)</f>
        <v>CALDAS</v>
      </c>
      <c r="I1093" t="s">
        <v>1047</v>
      </c>
    </row>
    <row r="1094" spans="1:9" x14ac:dyDescent="0.25">
      <c r="A1094" t="str">
        <f t="shared" si="17"/>
        <v xml:space="preserve">VIGIA DEL FUERTE (ANTIOQUIA) </v>
      </c>
      <c r="B1094">
        <v>873</v>
      </c>
      <c r="C1094">
        <v>5</v>
      </c>
      <c r="E1094" t="str">
        <f>VLOOKUP(C1094,Departamentos!B:C,2,FALSE)</f>
        <v>ANTIOQUIA</v>
      </c>
      <c r="I1094" t="s">
        <v>1048</v>
      </c>
    </row>
    <row r="1095" spans="1:9" x14ac:dyDescent="0.25">
      <c r="A1095" t="str">
        <f t="shared" si="17"/>
        <v xml:space="preserve">VIJES (VALLE) </v>
      </c>
      <c r="B1095">
        <v>869</v>
      </c>
      <c r="C1095">
        <v>76</v>
      </c>
      <c r="E1095" t="str">
        <f>VLOOKUP(C1095,Departamentos!B:C,2,FALSE)</f>
        <v>VALLE</v>
      </c>
      <c r="I1095" t="s">
        <v>1049</v>
      </c>
    </row>
    <row r="1096" spans="1:9" x14ac:dyDescent="0.25">
      <c r="A1096" t="str">
        <f t="shared" si="17"/>
        <v xml:space="preserve">VILLA CARO (NORTE DE SANTANDER) </v>
      </c>
      <c r="B1096">
        <v>871</v>
      </c>
      <c r="C1096">
        <v>54</v>
      </c>
      <c r="E1096" t="str">
        <f>VLOOKUP(C1096,Departamentos!B:C,2,FALSE)</f>
        <v>NORTE DE SANTANDER</v>
      </c>
      <c r="I1096" t="s">
        <v>1050</v>
      </c>
    </row>
    <row r="1097" spans="1:9" x14ac:dyDescent="0.25">
      <c r="A1097" t="str">
        <f t="shared" si="17"/>
        <v xml:space="preserve">VILLA DE LEYVA (BOYACA) </v>
      </c>
      <c r="B1097">
        <v>407</v>
      </c>
      <c r="C1097">
        <v>15</v>
      </c>
      <c r="E1097" t="str">
        <f>VLOOKUP(C1097,Departamentos!B:C,2,FALSE)</f>
        <v>BOYACA</v>
      </c>
      <c r="I1097" t="s">
        <v>1051</v>
      </c>
    </row>
    <row r="1098" spans="1:9" x14ac:dyDescent="0.25">
      <c r="A1098" t="str">
        <f t="shared" si="17"/>
        <v xml:space="preserve">VILLA DEL ROSARIO (NORTE DE SANTANDER) </v>
      </c>
      <c r="B1098">
        <v>874</v>
      </c>
      <c r="C1098">
        <v>54</v>
      </c>
      <c r="E1098" t="str">
        <f>VLOOKUP(C1098,Departamentos!B:C,2,FALSE)</f>
        <v>NORTE DE SANTANDER</v>
      </c>
      <c r="I1098" t="s">
        <v>1052</v>
      </c>
    </row>
    <row r="1099" spans="1:9" x14ac:dyDescent="0.25">
      <c r="A1099" t="str">
        <f t="shared" si="17"/>
        <v xml:space="preserve">VILLA RICA (CAUCA) </v>
      </c>
      <c r="B1099">
        <v>845</v>
      </c>
      <c r="C1099">
        <v>19</v>
      </c>
      <c r="E1099" t="str">
        <f>VLOOKUP(C1099,Departamentos!B:C,2,FALSE)</f>
        <v>CAUCA</v>
      </c>
      <c r="I1099" t="s">
        <v>1053</v>
      </c>
    </row>
    <row r="1100" spans="1:9" x14ac:dyDescent="0.25">
      <c r="A1100" t="str">
        <f t="shared" si="17"/>
        <v xml:space="preserve">VILLAGARZON (PUTUMAYO) </v>
      </c>
      <c r="B1100">
        <v>885</v>
      </c>
      <c r="C1100">
        <v>86</v>
      </c>
      <c r="E1100" t="str">
        <f>VLOOKUP(C1100,Departamentos!B:C,2,FALSE)</f>
        <v>PUTUMAYO</v>
      </c>
      <c r="I1100" t="s">
        <v>1054</v>
      </c>
    </row>
    <row r="1101" spans="1:9" x14ac:dyDescent="0.25">
      <c r="A1101" t="str">
        <f t="shared" si="17"/>
        <v xml:space="preserve">VILLAGOMEZ (CUNDINAMARCA) </v>
      </c>
      <c r="B1101">
        <v>871</v>
      </c>
      <c r="C1101">
        <v>25</v>
      </c>
      <c r="E1101" t="str">
        <f>VLOOKUP(C1101,Departamentos!B:C,2,FALSE)</f>
        <v>CUNDINAMARCA</v>
      </c>
      <c r="I1101" t="s">
        <v>1055</v>
      </c>
    </row>
    <row r="1102" spans="1:9" x14ac:dyDescent="0.25">
      <c r="A1102" t="str">
        <f t="shared" si="17"/>
        <v xml:space="preserve">VILLAHERMOSA (TOLIMA) </v>
      </c>
      <c r="B1102">
        <v>870</v>
      </c>
      <c r="C1102">
        <v>73</v>
      </c>
      <c r="E1102" t="str">
        <f>VLOOKUP(C1102,Departamentos!B:C,2,FALSE)</f>
        <v>TOLIMA</v>
      </c>
      <c r="I1102" t="s">
        <v>1056</v>
      </c>
    </row>
    <row r="1103" spans="1:9" x14ac:dyDescent="0.25">
      <c r="A1103" t="str">
        <f t="shared" si="17"/>
        <v xml:space="preserve">VILLAMARIA (CALDAS) </v>
      </c>
      <c r="B1103">
        <v>873</v>
      </c>
      <c r="C1103">
        <v>17</v>
      </c>
      <c r="E1103" t="str">
        <f>VLOOKUP(C1103,Departamentos!B:C,2,FALSE)</f>
        <v>CALDAS</v>
      </c>
      <c r="I1103" t="s">
        <v>1057</v>
      </c>
    </row>
    <row r="1104" spans="1:9" x14ac:dyDescent="0.25">
      <c r="A1104" t="str">
        <f t="shared" si="17"/>
        <v xml:space="preserve">VILLANUEVA (BOLIVAR) </v>
      </c>
      <c r="B1104">
        <v>873</v>
      </c>
      <c r="C1104">
        <v>13</v>
      </c>
      <c r="E1104" t="str">
        <f>VLOOKUP(C1104,Departamentos!B:C,2,FALSE)</f>
        <v>BOLIVAR</v>
      </c>
      <c r="I1104" t="s">
        <v>1058</v>
      </c>
    </row>
    <row r="1105" spans="1:9" x14ac:dyDescent="0.25">
      <c r="A1105" t="str">
        <f t="shared" si="17"/>
        <v xml:space="preserve">VILLANUEVA (LAGUAJIRA) </v>
      </c>
      <c r="B1105">
        <v>874</v>
      </c>
      <c r="C1105">
        <v>44</v>
      </c>
      <c r="E1105" t="str">
        <f>VLOOKUP(C1105,Departamentos!B:C,2,FALSE)</f>
        <v>LAGUAJIRA</v>
      </c>
      <c r="I1105" t="s">
        <v>1058</v>
      </c>
    </row>
    <row r="1106" spans="1:9" x14ac:dyDescent="0.25">
      <c r="A1106" t="str">
        <f t="shared" si="17"/>
        <v xml:space="preserve">VILLANUEVA (SANTANDER) </v>
      </c>
      <c r="B1106">
        <v>872</v>
      </c>
      <c r="C1106">
        <v>68</v>
      </c>
      <c r="E1106" t="str">
        <f>VLOOKUP(C1106,Departamentos!B:C,2,FALSE)</f>
        <v>SANTANDER</v>
      </c>
      <c r="I1106" t="s">
        <v>1058</v>
      </c>
    </row>
    <row r="1107" spans="1:9" x14ac:dyDescent="0.25">
      <c r="A1107" t="str">
        <f t="shared" si="17"/>
        <v xml:space="preserve">VILLANUEVA (CASANARE) </v>
      </c>
      <c r="B1107">
        <v>440</v>
      </c>
      <c r="C1107">
        <v>85</v>
      </c>
      <c r="E1107" t="str">
        <f>VLOOKUP(C1107,Departamentos!B:C,2,FALSE)</f>
        <v>CASANARE</v>
      </c>
      <c r="I1107" t="s">
        <v>1058</v>
      </c>
    </row>
    <row r="1108" spans="1:9" x14ac:dyDescent="0.25">
      <c r="A1108" t="str">
        <f t="shared" si="17"/>
        <v xml:space="preserve">VILLAPINZON (CUNDINAMARCA) </v>
      </c>
      <c r="B1108">
        <v>873</v>
      </c>
      <c r="C1108">
        <v>25</v>
      </c>
      <c r="E1108" t="str">
        <f>VLOOKUP(C1108,Departamentos!B:C,2,FALSE)</f>
        <v>CUNDINAMARCA</v>
      </c>
      <c r="I1108" t="s">
        <v>1059</v>
      </c>
    </row>
    <row r="1109" spans="1:9" x14ac:dyDescent="0.25">
      <c r="A1109" t="str">
        <f t="shared" si="17"/>
        <v xml:space="preserve">VILLARRICA (TOLIMA) </v>
      </c>
      <c r="B1109">
        <v>873</v>
      </c>
      <c r="C1109">
        <v>73</v>
      </c>
      <c r="E1109" t="str">
        <f>VLOOKUP(C1109,Departamentos!B:C,2,FALSE)</f>
        <v>TOLIMA</v>
      </c>
      <c r="I1109" t="s">
        <v>1060</v>
      </c>
    </row>
    <row r="1110" spans="1:9" x14ac:dyDescent="0.25">
      <c r="A1110" t="str">
        <f t="shared" si="17"/>
        <v xml:space="preserve">VILLAVICENCIO (META) </v>
      </c>
      <c r="B1110">
        <v>1</v>
      </c>
      <c r="C1110">
        <v>50</v>
      </c>
      <c r="E1110" t="str">
        <f>VLOOKUP(C1110,Departamentos!B:C,2,FALSE)</f>
        <v>META</v>
      </c>
      <c r="I1110" t="s">
        <v>1061</v>
      </c>
    </row>
    <row r="1111" spans="1:9" x14ac:dyDescent="0.25">
      <c r="A1111" t="str">
        <f t="shared" si="17"/>
        <v xml:space="preserve">VILLAVIEJA (HUILA) </v>
      </c>
      <c r="B1111">
        <v>872</v>
      </c>
      <c r="C1111">
        <v>41</v>
      </c>
      <c r="E1111" t="str">
        <f>VLOOKUP(C1111,Departamentos!B:C,2,FALSE)</f>
        <v>HUILA</v>
      </c>
      <c r="I1111" t="s">
        <v>1062</v>
      </c>
    </row>
    <row r="1112" spans="1:9" x14ac:dyDescent="0.25">
      <c r="A1112" t="str">
        <f t="shared" si="17"/>
        <v xml:space="preserve">VILLETA (CUNDINAMARCA) </v>
      </c>
      <c r="B1112">
        <v>875</v>
      </c>
      <c r="C1112">
        <v>25</v>
      </c>
      <c r="E1112" t="str">
        <f>VLOOKUP(C1112,Departamentos!B:C,2,FALSE)</f>
        <v>CUNDINAMARCA</v>
      </c>
      <c r="I1112" t="s">
        <v>1063</v>
      </c>
    </row>
    <row r="1113" spans="1:9" x14ac:dyDescent="0.25">
      <c r="A1113" t="str">
        <f t="shared" si="17"/>
        <v xml:space="preserve">VIOTA (CUNDINAMARCA) </v>
      </c>
      <c r="B1113">
        <v>878</v>
      </c>
      <c r="C1113">
        <v>25</v>
      </c>
      <c r="E1113" t="str">
        <f>VLOOKUP(C1113,Departamentos!B:C,2,FALSE)</f>
        <v>CUNDINAMARCA</v>
      </c>
      <c r="I1113" t="s">
        <v>1064</v>
      </c>
    </row>
    <row r="1114" spans="1:9" x14ac:dyDescent="0.25">
      <c r="A1114" t="str">
        <f t="shared" si="17"/>
        <v xml:space="preserve">VIRACACHA (BOYACA) </v>
      </c>
      <c r="B1114">
        <v>879</v>
      </c>
      <c r="C1114">
        <v>15</v>
      </c>
      <c r="E1114" t="str">
        <f>VLOOKUP(C1114,Departamentos!B:C,2,FALSE)</f>
        <v>BOYACA</v>
      </c>
      <c r="I1114" t="s">
        <v>1065</v>
      </c>
    </row>
    <row r="1115" spans="1:9" x14ac:dyDescent="0.25">
      <c r="A1115" t="str">
        <f t="shared" si="17"/>
        <v xml:space="preserve">VISTA HERMOSA (META) </v>
      </c>
      <c r="B1115">
        <v>711</v>
      </c>
      <c r="C1115">
        <v>50</v>
      </c>
      <c r="E1115" t="str">
        <f>VLOOKUP(C1115,Departamentos!B:C,2,FALSE)</f>
        <v>META</v>
      </c>
      <c r="I1115" t="s">
        <v>1066</v>
      </c>
    </row>
    <row r="1116" spans="1:9" x14ac:dyDescent="0.25">
      <c r="A1116" t="str">
        <f t="shared" si="17"/>
        <v xml:space="preserve">VITERBO (CALDAS) </v>
      </c>
      <c r="B1116">
        <v>877</v>
      </c>
      <c r="C1116">
        <v>17</v>
      </c>
      <c r="E1116" t="str">
        <f>VLOOKUP(C1116,Departamentos!B:C,2,FALSE)</f>
        <v>CALDAS</v>
      </c>
      <c r="I1116" t="s">
        <v>1067</v>
      </c>
    </row>
    <row r="1117" spans="1:9" x14ac:dyDescent="0.25">
      <c r="A1117" t="str">
        <f t="shared" si="17"/>
        <v xml:space="preserve">YACOPI (CUNDINAMARCA) </v>
      </c>
      <c r="B1117">
        <v>885</v>
      </c>
      <c r="C1117">
        <v>25</v>
      </c>
      <c r="E1117" t="str">
        <f>VLOOKUP(C1117,Departamentos!B:C,2,FALSE)</f>
        <v>CUNDINAMARCA</v>
      </c>
      <c r="I1117" t="s">
        <v>1068</v>
      </c>
    </row>
    <row r="1118" spans="1:9" x14ac:dyDescent="0.25">
      <c r="A1118" t="str">
        <f t="shared" si="17"/>
        <v xml:space="preserve">YACUANQUER (NARIÑO) </v>
      </c>
      <c r="B1118">
        <v>885</v>
      </c>
      <c r="C1118">
        <v>52</v>
      </c>
      <c r="E1118" t="str">
        <f>VLOOKUP(C1118,Departamentos!B:C,2,FALSE)</f>
        <v>NARIÑO</v>
      </c>
      <c r="I1118" t="s">
        <v>1069</v>
      </c>
    </row>
    <row r="1119" spans="1:9" x14ac:dyDescent="0.25">
      <c r="A1119" t="str">
        <f t="shared" si="17"/>
        <v xml:space="preserve">YAGUARA (HUILA) </v>
      </c>
      <c r="B1119">
        <v>885</v>
      </c>
      <c r="C1119">
        <v>41</v>
      </c>
      <c r="E1119" t="str">
        <f>VLOOKUP(C1119,Departamentos!B:C,2,FALSE)</f>
        <v>HUILA</v>
      </c>
      <c r="I1119" t="s">
        <v>1070</v>
      </c>
    </row>
    <row r="1120" spans="1:9" x14ac:dyDescent="0.25">
      <c r="A1120" t="str">
        <f t="shared" si="17"/>
        <v xml:space="preserve">YALI (ANTIOQUIA) </v>
      </c>
      <c r="B1120">
        <v>885</v>
      </c>
      <c r="C1120">
        <v>5</v>
      </c>
      <c r="E1120" t="str">
        <f>VLOOKUP(C1120,Departamentos!B:C,2,FALSE)</f>
        <v>ANTIOQUIA</v>
      </c>
      <c r="I1120" t="s">
        <v>1071</v>
      </c>
    </row>
    <row r="1121" spans="1:9" x14ac:dyDescent="0.25">
      <c r="A1121" t="str">
        <f t="shared" si="17"/>
        <v xml:space="preserve">YARUMAL (ANTIOQUIA) </v>
      </c>
      <c r="B1121">
        <v>887</v>
      </c>
      <c r="C1121">
        <v>5</v>
      </c>
      <c r="E1121" t="str">
        <f>VLOOKUP(C1121,Departamentos!B:C,2,FALSE)</f>
        <v>ANTIOQUIA</v>
      </c>
      <c r="I1121" t="s">
        <v>1072</v>
      </c>
    </row>
    <row r="1122" spans="1:9" x14ac:dyDescent="0.25">
      <c r="A1122" t="str">
        <f t="shared" si="17"/>
        <v xml:space="preserve">YAVARATE (VAUPES) </v>
      </c>
      <c r="B1122">
        <v>889</v>
      </c>
      <c r="C1122">
        <v>97</v>
      </c>
      <c r="E1122" t="str">
        <f>VLOOKUP(C1122,Departamentos!B:C,2,FALSE)</f>
        <v>VAUPES</v>
      </c>
      <c r="I1122" t="s">
        <v>1073</v>
      </c>
    </row>
    <row r="1123" spans="1:9" x14ac:dyDescent="0.25">
      <c r="A1123" t="str">
        <f t="shared" si="17"/>
        <v xml:space="preserve">YOLOMBO (ANTIOQUIA) </v>
      </c>
      <c r="B1123">
        <v>890</v>
      </c>
      <c r="C1123">
        <v>5</v>
      </c>
      <c r="E1123" t="str">
        <f>VLOOKUP(C1123,Departamentos!B:C,2,FALSE)</f>
        <v>ANTIOQUIA</v>
      </c>
      <c r="I1123" t="s">
        <v>1074</v>
      </c>
    </row>
    <row r="1124" spans="1:9" x14ac:dyDescent="0.25">
      <c r="A1124" t="str">
        <f t="shared" si="17"/>
        <v xml:space="preserve">YONDO (ANTIOQUIA) </v>
      </c>
      <c r="B1124">
        <v>893</v>
      </c>
      <c r="C1124">
        <v>5</v>
      </c>
      <c r="E1124" t="str">
        <f>VLOOKUP(C1124,Departamentos!B:C,2,FALSE)</f>
        <v>ANTIOQUIA</v>
      </c>
      <c r="I1124" t="s">
        <v>1075</v>
      </c>
    </row>
    <row r="1125" spans="1:9" x14ac:dyDescent="0.25">
      <c r="A1125" t="str">
        <f t="shared" si="17"/>
        <v xml:space="preserve">YOPAL (CASANARE) </v>
      </c>
      <c r="B1125">
        <v>1</v>
      </c>
      <c r="C1125">
        <v>85</v>
      </c>
      <c r="E1125" t="str">
        <f>VLOOKUP(C1125,Departamentos!B:C,2,FALSE)</f>
        <v>CASANARE</v>
      </c>
      <c r="I1125" t="s">
        <v>1076</v>
      </c>
    </row>
    <row r="1126" spans="1:9" x14ac:dyDescent="0.25">
      <c r="A1126" t="str">
        <f t="shared" si="17"/>
        <v xml:space="preserve">YOTOCO (VALLE) </v>
      </c>
      <c r="B1126">
        <v>890</v>
      </c>
      <c r="C1126">
        <v>76</v>
      </c>
      <c r="E1126" t="str">
        <f>VLOOKUP(C1126,Departamentos!B:C,2,FALSE)</f>
        <v>VALLE</v>
      </c>
      <c r="I1126" t="s">
        <v>1077</v>
      </c>
    </row>
    <row r="1127" spans="1:9" x14ac:dyDescent="0.25">
      <c r="A1127" t="str">
        <f t="shared" si="17"/>
        <v xml:space="preserve">YUMBO (VALLE) </v>
      </c>
      <c r="B1127">
        <v>892</v>
      </c>
      <c r="C1127">
        <v>76</v>
      </c>
      <c r="E1127" t="str">
        <f>VLOOKUP(C1127,Departamentos!B:C,2,FALSE)</f>
        <v>VALLE</v>
      </c>
      <c r="I1127" t="s">
        <v>1078</v>
      </c>
    </row>
    <row r="1128" spans="1:9" x14ac:dyDescent="0.25">
      <c r="A1128" t="str">
        <f t="shared" si="17"/>
        <v xml:space="preserve">ZAMBRANO (BOLIVAR) </v>
      </c>
      <c r="B1128">
        <v>894</v>
      </c>
      <c r="C1128">
        <v>13</v>
      </c>
      <c r="E1128" t="str">
        <f>VLOOKUP(C1128,Departamentos!B:C,2,FALSE)</f>
        <v>BOLIVAR</v>
      </c>
      <c r="I1128" t="s">
        <v>1079</v>
      </c>
    </row>
    <row r="1129" spans="1:9" x14ac:dyDescent="0.25">
      <c r="A1129" t="str">
        <f t="shared" si="17"/>
        <v xml:space="preserve">ZAPATOCA (SANTANDER) </v>
      </c>
      <c r="B1129">
        <v>895</v>
      </c>
      <c r="C1129">
        <v>68</v>
      </c>
      <c r="E1129" t="str">
        <f>VLOOKUP(C1129,Departamentos!B:C,2,FALSE)</f>
        <v>SANTANDER</v>
      </c>
      <c r="I1129" t="s">
        <v>1080</v>
      </c>
    </row>
    <row r="1130" spans="1:9" x14ac:dyDescent="0.25">
      <c r="A1130" t="str">
        <f t="shared" si="17"/>
        <v xml:space="preserve">ZAPAYAN (MAGDALENA) </v>
      </c>
      <c r="B1130">
        <v>960</v>
      </c>
      <c r="C1130">
        <v>47</v>
      </c>
      <c r="E1130" t="str">
        <f>VLOOKUP(C1130,Departamentos!B:C,2,FALSE)</f>
        <v>MAGDALENA</v>
      </c>
      <c r="I1130" t="s">
        <v>1081</v>
      </c>
    </row>
    <row r="1131" spans="1:9" x14ac:dyDescent="0.25">
      <c r="A1131" t="str">
        <f t="shared" si="17"/>
        <v xml:space="preserve">ZARAGOZA (ANTIOQUIA) </v>
      </c>
      <c r="B1131">
        <v>895</v>
      </c>
      <c r="C1131">
        <v>5</v>
      </c>
      <c r="E1131" t="str">
        <f>VLOOKUP(C1131,Departamentos!B:C,2,FALSE)</f>
        <v>ANTIOQUIA</v>
      </c>
      <c r="I1131" t="s">
        <v>1082</v>
      </c>
    </row>
    <row r="1132" spans="1:9" x14ac:dyDescent="0.25">
      <c r="A1132" t="str">
        <f t="shared" si="17"/>
        <v xml:space="preserve">ZARZAL (VALLE) </v>
      </c>
      <c r="B1132">
        <v>895</v>
      </c>
      <c r="C1132">
        <v>76</v>
      </c>
      <c r="E1132" t="str">
        <f>VLOOKUP(C1132,Departamentos!B:C,2,FALSE)</f>
        <v>VALLE</v>
      </c>
      <c r="I1132" t="s">
        <v>1083</v>
      </c>
    </row>
    <row r="1133" spans="1:9" x14ac:dyDescent="0.25">
      <c r="A1133" t="str">
        <f t="shared" si="17"/>
        <v xml:space="preserve">ZETAQUIRA (BOYACA) </v>
      </c>
      <c r="B1133">
        <v>897</v>
      </c>
      <c r="C1133">
        <v>15</v>
      </c>
      <c r="E1133" t="str">
        <f>VLOOKUP(C1133,Departamentos!B:C,2,FALSE)</f>
        <v>BOYACA</v>
      </c>
      <c r="I1133" t="s">
        <v>1084</v>
      </c>
    </row>
    <row r="1134" spans="1:9" x14ac:dyDescent="0.25">
      <c r="A1134" t="str">
        <f t="shared" si="17"/>
        <v xml:space="preserve">ZIPACON (CUNDINAMARCA) </v>
      </c>
      <c r="B1134">
        <v>898</v>
      </c>
      <c r="C1134">
        <v>25</v>
      </c>
      <c r="E1134" t="str">
        <f>VLOOKUP(C1134,Departamentos!B:C,2,FALSE)</f>
        <v>CUNDINAMARCA</v>
      </c>
      <c r="I1134" t="s">
        <v>1085</v>
      </c>
    </row>
    <row r="1135" spans="1:9" x14ac:dyDescent="0.25">
      <c r="A1135" t="str">
        <f t="shared" si="17"/>
        <v xml:space="preserve">ZIPAQUIRA (CUNDINAMARCA) </v>
      </c>
      <c r="B1135">
        <v>899</v>
      </c>
      <c r="C1135">
        <v>25</v>
      </c>
      <c r="E1135" t="str">
        <f>VLOOKUP(C1135,Departamentos!B:C,2,FALSE)</f>
        <v>CUNDINAMARCA</v>
      </c>
      <c r="I1135" t="s">
        <v>1086</v>
      </c>
    </row>
    <row r="1136" spans="1:9" x14ac:dyDescent="0.25">
      <c r="A1136" t="str">
        <f t="shared" si="17"/>
        <v xml:space="preserve">ZONA BANANERA (MAGDALENA) </v>
      </c>
      <c r="B1136">
        <v>980</v>
      </c>
      <c r="C1136">
        <v>47</v>
      </c>
      <c r="E1136" t="str">
        <f>VLOOKUP(C1136,Departamentos!B:C,2,FALSE)</f>
        <v>MAGDALENA</v>
      </c>
      <c r="I1136" t="s">
        <v>1087</v>
      </c>
    </row>
  </sheetData>
  <autoFilter ref="A1:C1136"/>
  <pageMargins left="0.78749999999999998" right="0.78749999999999998" top="1.05277777777778" bottom="1.05277777777778" header="0.78749999999999998" footer="0.78749999999999998"/>
  <headerFooter>
    <oddHeader>&amp;C&amp;"Times New Roman,Predeterminado"&amp;12&amp;A</oddHeader>
    <oddFooter>&amp;C&amp;"Times New Roman,Predeterminado"&amp;12Página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0:N23"/>
  <sheetViews>
    <sheetView workbookViewId="0">
      <selection activeCell="D20" sqref="D20"/>
    </sheetView>
  </sheetViews>
  <sheetFormatPr baseColWidth="10" defaultRowHeight="13.2" x14ac:dyDescent="0.25"/>
  <sheetData>
    <row r="20" spans="4:14" x14ac:dyDescent="0.25">
      <c r="D20" s="2" t="s">
        <v>11</v>
      </c>
    </row>
    <row r="23" spans="4:14" x14ac:dyDescent="0.25">
      <c r="D23" s="18" t="s">
        <v>13</v>
      </c>
      <c r="E23" s="18"/>
      <c r="F23" s="19"/>
      <c r="G23" s="19"/>
      <c r="H23" s="19"/>
      <c r="I23" s="19"/>
      <c r="J23" s="18"/>
      <c r="K23" s="18"/>
      <c r="L23" s="18"/>
      <c r="M23" s="18"/>
      <c r="N23" s="18"/>
    </row>
  </sheetData>
  <mergeCells count="1">
    <mergeCell ref="D23:N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Oficinas</vt:lpstr>
      <vt:lpstr>Departamentos</vt:lpstr>
      <vt:lpstr>Municipios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gleyva</dc:creator>
  <cp:lastModifiedBy>Gabriel Leyva Calderon</cp:lastModifiedBy>
  <cp:revision>0</cp:revision>
  <dcterms:created xsi:type="dcterms:W3CDTF">2012-10-05T12:10:08Z</dcterms:created>
  <dcterms:modified xsi:type="dcterms:W3CDTF">2015-10-13T22:29:40Z</dcterms:modified>
</cp:coreProperties>
</file>