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Planeación\2023\Cbuitrago\2023\Comités\Enero 31\2023\"/>
    </mc:Choice>
  </mc:AlternateContent>
  <bookViews>
    <workbookView xWindow="-120" yWindow="-120" windowWidth="20730" windowHeight="11040"/>
  </bookViews>
  <sheets>
    <sheet name="Plan de Capacitación 2023" sheetId="1" r:id="rId1"/>
  </sheets>
  <externalReferences>
    <externalReference r:id="rId2"/>
  </externalReferences>
  <definedNames>
    <definedName name="_xlnm._FilterDatabase" localSheetId="0" hidden="1">'Plan de Capacitación 2023'!$A$2:$R$66</definedName>
    <definedName name="Areas">[1]Hoja1!$E$2:$E$9</definedName>
    <definedName name="Dimensiones">[1]Hoja1!$B$2:$B$8</definedName>
    <definedName name="Estrategias">[1]Hoja1!$A$2:$A$8</definedName>
    <definedName name="Políticas">[1]Hoja1!$C$2:$C$17</definedName>
    <definedName name="Procesos">[1]Hoja1!$D$2:$D$14</definedName>
    <definedName name="_xlnm.Print_Titles" localSheetId="0">'Plan de Capacitación 2023'!$2:$2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<sst xmlns="http://schemas.openxmlformats.org/spreadsheetml/2006/main" count="238" uniqueCount="147">
  <si>
    <t>Cooperación Internacional</t>
  </si>
  <si>
    <t>Fecha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</si>
  <si>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</si>
  <si>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</si>
  <si>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</si>
  <si>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</si>
  <si>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</si>
  <si>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</si>
  <si>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</si>
  <si>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</si>
  <si>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</si>
  <si>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</si>
  <si>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</si>
  <si>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</si>
  <si>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No. de Personas Beneficiadas</t>
  </si>
  <si>
    <t>Sensibilización relacionadas con el Código de Integridad y Conflicto de Intereses</t>
  </si>
  <si>
    <t>Curso Virtual de integridad, transparencia y lucha contra la corrupción</t>
  </si>
  <si>
    <t>Formular e implementar estrategias de comunicación  y sensibilización relacionadas con el Código de Integridad y Conflicto de Intereses</t>
  </si>
  <si>
    <t>Vincular a servidores de la Unidad al curso virtual de integridad, transparencia y lucha contra la corrupción (Conflicto de Intereses)</t>
  </si>
  <si>
    <t>Declaración y trámite de los impedimentos y recusaciones</t>
  </si>
  <si>
    <t xml:space="preserve">Implementar acciones de capacitación sobre la declaración y trámite de los impedimentos y recusaciones </t>
  </si>
  <si>
    <t>Recursos Requeridos</t>
  </si>
  <si>
    <t>Todos los Servidores Públicos de la UIAF</t>
  </si>
  <si>
    <t>Lenguaje Claro</t>
  </si>
  <si>
    <t>SAE</t>
  </si>
  <si>
    <t>Charla por experto en relación a la Gestión del Conocimiento para Entidades Púbicas</t>
  </si>
  <si>
    <t>Equipo de Gestión del Conocimiento</t>
  </si>
  <si>
    <t>Sensibilización en Planeación y Calidad</t>
  </si>
  <si>
    <t>Realizar ejercicios prácticos para la aprehención del conocimiento con la norma ISO 9001 e ISO 27001, desde el ejercicio de la auditoría interna</t>
  </si>
  <si>
    <t>SAO</t>
  </si>
  <si>
    <t>OAJ</t>
  </si>
  <si>
    <t>OCI</t>
  </si>
  <si>
    <t>SAN</t>
  </si>
  <si>
    <t>OAI</t>
  </si>
  <si>
    <t>OAP</t>
  </si>
  <si>
    <t>Capacitaciones Gestión Documental</t>
  </si>
  <si>
    <t>Capacitaciones Sistema de Gestión de Seguridad y Salud en el Trabajo - SGSST</t>
  </si>
  <si>
    <t>Capacitación Política de Servicio al Ciudadano</t>
  </si>
  <si>
    <t>Nombre del Actividad</t>
  </si>
  <si>
    <t>Propósito de la Actividad</t>
  </si>
  <si>
    <t>Capacitaciones Sistema de Gestión Ambiental</t>
  </si>
  <si>
    <t>Capacitaciones Sistema Integrado de Gestión (Calidad, MIPG, Riesgos)</t>
  </si>
  <si>
    <t>Área Responsable</t>
  </si>
  <si>
    <t>Capacitación Política de Integridad, Valores, Conflicto de Intereses)</t>
  </si>
  <si>
    <t>OAP, SAF-TH, STI</t>
  </si>
  <si>
    <t>Socializar a los funcionarios de la UIAF sobre el nuevo Direccionamiento Estratégico de la UIAF para los próximos 4 años</t>
  </si>
  <si>
    <t>SAF - TH</t>
  </si>
  <si>
    <t>Diplomados y Cursos</t>
  </si>
  <si>
    <t>Analistas de SAO</t>
  </si>
  <si>
    <t>Diplomado en Contratación Estatal</t>
  </si>
  <si>
    <t>Diplomado de Lavado de Activos y Financiamiento del Terrorismo, con énfasis en Activos Virtuales y Criptomonedas</t>
  </si>
  <si>
    <t>Cursos de: auditoría, iso 9001, Excel intermedio y avanzado, auditoría basada en riesgos</t>
  </si>
  <si>
    <t>Funcionarios OCI</t>
  </si>
  <si>
    <t>Capacitación en Big Data intermedio</t>
  </si>
  <si>
    <t xml:space="preserve">Analistas de la SAE </t>
  </si>
  <si>
    <t>Capacitación de analistas de SAE en ArcGis</t>
  </si>
  <si>
    <t>Capacitación y certificación de examinadores de fraude - ACFE</t>
  </si>
  <si>
    <t>Capacitación y certificación CAMS – Certified Anti-Money Laundering Specialist</t>
  </si>
  <si>
    <t>Capacitación en Phyton, R, Sql, Nosql</t>
  </si>
  <si>
    <t>Funcionarios SAN</t>
  </si>
  <si>
    <t>Servicio de capacitación técnica en administración y desarrollo del Clúster Hadoop</t>
  </si>
  <si>
    <t>STI</t>
  </si>
  <si>
    <t>Funcionarios STI</t>
  </si>
  <si>
    <t>Capacitación Sistema de Gestión de Seguiridad de la Información - SGSI</t>
  </si>
  <si>
    <t>Capacitación en la implementación de la norma ISO 27.001</t>
  </si>
  <si>
    <t>Funcionarios de STI</t>
  </si>
  <si>
    <t>Ubicate (ISO 9001:2015, ISO 27001:2013, ISO 45001:2018, ISO 14001:201x)</t>
  </si>
  <si>
    <t>TH - SST</t>
  </si>
  <si>
    <t>CAPACITACIÓN COPASST</t>
  </si>
  <si>
    <t>Representantes al COPASST</t>
  </si>
  <si>
    <t>Representantes al COLAB</t>
  </si>
  <si>
    <t>CAPACITACIÓN Comité de Convivencia</t>
  </si>
  <si>
    <t>Brigadistas de la entidad</t>
  </si>
  <si>
    <t xml:space="preserve">Capacitación hábitos de vida saludable </t>
  </si>
  <si>
    <t>Campaña separación en la fuente</t>
  </si>
  <si>
    <t>Campaña UIAF  sostenible</t>
  </si>
  <si>
    <t>Disminución Huella de Carbono</t>
  </si>
  <si>
    <t>Toda la unidad</t>
  </si>
  <si>
    <t>Gestión del Conocimiento e Innovación</t>
  </si>
  <si>
    <t>Dirigido a</t>
  </si>
  <si>
    <t>Informar funciones y reponsabilidades</t>
  </si>
  <si>
    <t>Formar en investigación de accidentes de trabajo</t>
  </si>
  <si>
    <t>Socializar el procedimiento para el manejo de casos</t>
  </si>
  <si>
    <t>CAPACITACION Briagdas</t>
  </si>
  <si>
    <t>Capacitar en primeros auxilios psicológicos</t>
  </si>
  <si>
    <t>Capacitar en primeros auxilios</t>
  </si>
  <si>
    <t>Capacitar en pista de entrenamiento</t>
  </si>
  <si>
    <t>Sencibilizar en hábitos alimenticios y auto-cuiaddo</t>
  </si>
  <si>
    <t>Capacitar simulacros de evacuación</t>
  </si>
  <si>
    <t xml:space="preserve">Campaña hambiente sano </t>
  </si>
  <si>
    <t>Sensibilizar en el uso adecuado de las unidades sanitarias</t>
  </si>
  <si>
    <t>Sensibilizar en el uso racional de los recursos de la entidad</t>
  </si>
  <si>
    <t>Sencibilizar en la separación adecuada y minimización de residuos</t>
  </si>
  <si>
    <t>Sencibilizar para la disminución y control del uso del papel en la entidad</t>
  </si>
  <si>
    <t>Campaña cero papel</t>
  </si>
  <si>
    <t>Sencibilizar para el contro de residuos y daños ambientales en la oficina y el hogar</t>
  </si>
  <si>
    <t>SAF - GD</t>
  </si>
  <si>
    <t>CAPACITACIÓN Promoción y Prevención</t>
  </si>
  <si>
    <t>Sensibilizar en promoción y prevención en salud (prevención del riesgo bio-mecánico y psicosocial)</t>
  </si>
  <si>
    <t>Socialización Cartilla de Gestión Documental</t>
  </si>
  <si>
    <t>Socializar la cartilla de Gestión Documental</t>
  </si>
  <si>
    <t>Tablas de Retención Documental</t>
  </si>
  <si>
    <t>Capacitación en la elaboración de Tablas de Retención Documental</t>
  </si>
  <si>
    <t>Archivo Electrónico</t>
  </si>
  <si>
    <t>Inventario Documental y Archivos de Gestión</t>
  </si>
  <si>
    <t>Capacitar en la gestión de archivos electrónicos</t>
  </si>
  <si>
    <t>Capacitar en la elaboración de los Inventarios documentales y en la organización y descripción de archivos de gestión</t>
  </si>
  <si>
    <t>Gestión Documental (AGN)</t>
  </si>
  <si>
    <t>Capacitación en temas generales de gestión documental</t>
  </si>
  <si>
    <t>​Uno de los fines esenciales del Estado es garantizar el goce efectivo de derechos y el cumplimiento de deberes de los ciudadanos. Esto implica que debe transmitir de forma clara y efectiva la información sobre sus programas, trámites y servicios</t>
  </si>
  <si>
    <t>Módulo de PQRSD</t>
  </si>
  <si>
    <t>Socializar y capacitar a los usuarios en el manejo del módulo de PQRSD</t>
  </si>
  <si>
    <t>Ley 1755 de 2015</t>
  </si>
  <si>
    <t>Capacitación en la aplicación de la Ley 1755 de 2015</t>
  </si>
  <si>
    <t>Atención y servicio al ciudadano</t>
  </si>
  <si>
    <t>Gestionar con el DAFP la capacitación del personal de la UIAF en la atención y servicio al ciudadano</t>
  </si>
  <si>
    <t>Estrategia de servicio al ciudadano</t>
  </si>
  <si>
    <t>Socializar la estrategia de servicio al ciudadano</t>
  </si>
  <si>
    <t>Capacitar en la Innovación aplicada al mejoramiento de la Gestión (DAFP)</t>
  </si>
  <si>
    <t>Áreas Misionales</t>
  </si>
  <si>
    <t>Fortalecer las capacidades de innovación</t>
  </si>
  <si>
    <t>Transferencia de conocimiento de eventos en el extranjero</t>
  </si>
  <si>
    <t>Socializar las pautas básicas para la transferencia de conocimiento que se obtienen en visitas al extranjero</t>
  </si>
  <si>
    <t>SAF - TH, OAP</t>
  </si>
  <si>
    <t>Sensibilizar la Política de Gestión del Conocimiento e Innovación</t>
  </si>
  <si>
    <t>Sensibilizar al equipo interdisciplinario sobre la política de Gestión del Conocimiento e Innovación</t>
  </si>
  <si>
    <t>Fortalecer el conocimiento relacionado con las tendencias y el desarrollo de modelos de gestión del conocimiento en entidades públicas, con el fin de generar ideas y propuestas para el diseño del ciclo del modelo de gestión del conocimiento de la UIAF</t>
  </si>
  <si>
    <t>Apropiación de Valores</t>
  </si>
  <si>
    <t>Realizar actividades para la apropiación de los valores institucionales</t>
  </si>
  <si>
    <t>Formar en la implementación de la Norma Técnica ISO 27001:2013</t>
  </si>
  <si>
    <t>40 Recomendaciones del GAFI</t>
  </si>
  <si>
    <t>Socializar en las 40 Recomendacione del GAFI</t>
  </si>
  <si>
    <t>Toda la Unidad</t>
  </si>
  <si>
    <t>Reinducción</t>
  </si>
  <si>
    <t>Realizar el proceso de reinducción</t>
  </si>
  <si>
    <t>Inducción</t>
  </si>
  <si>
    <t>Realizar la inducción a los funcionarios nuevos en los procesos y la gestión institucional</t>
  </si>
  <si>
    <t>Inducción al puesto de trabajo</t>
  </si>
  <si>
    <t>Realizar la inducción de acuerdo a las funciones que va a desempeñar</t>
  </si>
  <si>
    <t>OAP, OCI</t>
  </si>
  <si>
    <t>Gestión del Riesgo</t>
  </si>
  <si>
    <t>Socializar la política de administración del riesgo y los mapas de riesgos</t>
  </si>
  <si>
    <t>Auditores internos</t>
  </si>
  <si>
    <t>SAF - TH, GCO</t>
  </si>
  <si>
    <t>Manejo en situaciones de crisis</t>
  </si>
  <si>
    <t>Sensibilizar a todo el personal sobre situaciones de crisis</t>
  </si>
  <si>
    <t>Capacitación especializada en analítica de datos al equipo de la Subdirección SAN - Econometría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</si>
</sst>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3" fontId="1" fillId="3" borderId="4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 wrapText="1"/>
    </xf>
    <xf numFmtId="3" fontId="1" fillId="4" borderId="4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1" fillId="5" borderId="4" xfId="0" applyNumberFormat="1" applyFont="1" applyFill="1" applyBorder="1" applyAlignment="1">
      <alignment horizontal="right" vertical="center"/>
    </xf>
    <xf numFmtId="3" fontId="1" fillId="6" borderId="4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justify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3" fontId="1" fillId="7" borderId="4" xfId="0" applyNumberFormat="1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3" fontId="1" fillId="8" borderId="4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 vertical="center"/>
    </xf>
    <xf numFmtId="3" fontId="1" fillId="9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vertical="center"/>
    </xf>
    <xf numFmtId="0" fontId="5" fillId="10" borderId="7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/2020/Plan%20de%20Acci&#243;n/Seguimientos/a%20Junio%20de%202020/Seguimiento%20al%20Plan%20de%20Acci&#243;n%202020%20-%20S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SAF 2020"/>
      <sheetName val="Seguimiento PA a Junio 2020"/>
      <sheetName val="Seg al Plan de Capacita a Junio"/>
      <sheetName val="Seg al Plan de Bienestar a Juni"/>
      <sheetName val="Seguim al Plan de SST a Junio"/>
      <sheetName val="Seguim al PINAR 2020 a Junio"/>
      <sheetName val="Hoja1"/>
      <sheetName val="Seguimiento PA a Abril 2020"/>
      <sheetName val="Seguimiento al Plan de Capacita"/>
      <sheetName val="Seguimiento al Plan de Bienesta"/>
      <sheetName val="Seguimiento al Plan de SST"/>
      <sheetName val="Seguimiento al PINAR 2020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Estrategia 1. Prioridad</v>
          </cell>
          <cell r="B2" t="str">
            <v>Talento Humano</v>
          </cell>
          <cell r="C2" t="str">
            <v>Planeación Institucional</v>
          </cell>
          <cell r="D2" t="str">
            <v>Direccionamiento Estratégico</v>
          </cell>
          <cell r="E2" t="str">
            <v>Dirección General</v>
          </cell>
        </row>
        <row r="3">
          <cell r="A3" t="str">
            <v>Estrategia 2. Prevención</v>
          </cell>
          <cell r="B3" t="str">
            <v>Direccionamiento Estratégico y Planeación</v>
          </cell>
          <cell r="C3" t="str">
            <v>Gestión Presupuestal y Eficiencia del Gasto Público</v>
          </cell>
          <cell r="D3" t="str">
            <v>Gestión de las Tecnologías de la Información y las Comunicaciones</v>
          </cell>
          <cell r="E3" t="str">
            <v>Grupo de Analítica</v>
          </cell>
        </row>
        <row r="4">
          <cell r="A4" t="str">
            <v>Estrategia 3. Detección</v>
          </cell>
          <cell r="B4" t="str">
            <v>Gestión con Valores para el Resultado</v>
          </cell>
          <cell r="C4" t="str">
            <v>Talento Humano</v>
          </cell>
          <cell r="D4" t="str">
            <v>Gestión de la Comunicación</v>
          </cell>
          <cell r="E4" t="str">
            <v>Oficina Asesora Jurídica</v>
          </cell>
        </row>
        <row r="5">
          <cell r="A5" t="str">
            <v>Estrategia 4. Transformación tecnológica e innovación</v>
          </cell>
          <cell r="B5" t="str">
            <v>Evaluación de Resultados</v>
          </cell>
          <cell r="C5" t="str">
            <v>Integridad</v>
          </cell>
          <cell r="D5" t="str">
            <v>Gestión del S.I.G.</v>
          </cell>
          <cell r="E5" t="str">
            <v>Oficina de Control Interno</v>
          </cell>
        </row>
        <row r="6">
          <cell r="A6" t="str">
            <v>Estrategia 5. Seguimiento intensificado: articulación + cooperación</v>
          </cell>
          <cell r="B6" t="str">
            <v>Información y Comunicación</v>
          </cell>
          <cell r="C6" t="str">
            <v>Transparencia, Acceso a la Información Pública y Lucha contra la Corrupción</v>
          </cell>
          <cell r="D6" t="str">
            <v>Inteligencia y Contrainteligencia Estratégica</v>
          </cell>
          <cell r="E6" t="str">
            <v>Subdirección Administrativa y Financiera</v>
          </cell>
        </row>
        <row r="7">
          <cell r="A7" t="str">
            <v>Estrategia 6. Política Ruta de la Felicidad: capital humano + conocimiento</v>
          </cell>
          <cell r="B7" t="str">
            <v>Gestión del Conocimiento</v>
          </cell>
          <cell r="C7" t="str">
            <v>Fortalecimiento Organizacional y Simplificación de Procesos</v>
          </cell>
          <cell r="D7" t="str">
            <v>Gestión Jurídica</v>
          </cell>
          <cell r="E7" t="str">
            <v>Subdirección de Análisis de Operaciones</v>
          </cell>
        </row>
        <row r="8">
          <cell r="A8" t="str">
            <v>Estrategias 7. Gestión de la administración</v>
          </cell>
          <cell r="B8" t="str">
            <v>Control Interno</v>
          </cell>
          <cell r="C8" t="str">
            <v>Servicio al Ciudadano</v>
          </cell>
          <cell r="D8" t="str">
            <v>Gestión Financiera</v>
          </cell>
          <cell r="E8" t="str">
            <v>Subdirección de Análisis Estratégico</v>
          </cell>
        </row>
        <row r="9">
          <cell r="C9" t="str">
            <v>Participación Ciudadana en la Gestión Pública</v>
          </cell>
          <cell r="D9" t="str">
            <v>Gestión del Talento Humano</v>
          </cell>
          <cell r="E9" t="str">
            <v>Subdirección de Informática</v>
          </cell>
        </row>
        <row r="10">
          <cell r="C10" t="str">
            <v>Racionalización de Trámites</v>
          </cell>
          <cell r="D10" t="str">
            <v>Gestión Documental</v>
          </cell>
        </row>
        <row r="11">
          <cell r="C11" t="str">
            <v>Gestión Documental</v>
          </cell>
          <cell r="D11" t="str">
            <v>Gestión de la Seguridad</v>
          </cell>
        </row>
        <row r="12">
          <cell r="C12" t="str">
            <v>Gobierno Digital (Antes Gobierno en Línea)</v>
          </cell>
          <cell r="D12" t="str">
            <v>Gestión de la Contratación</v>
          </cell>
        </row>
        <row r="13">
          <cell r="C13" t="str">
            <v>Seguridad Digital</v>
          </cell>
          <cell r="D13" t="str">
            <v>Gestión Administrativa</v>
          </cell>
        </row>
        <row r="14">
          <cell r="C14" t="str">
            <v>Defensa Juridica</v>
          </cell>
          <cell r="D14" t="str">
            <v>Evaluación y Control</v>
          </cell>
        </row>
        <row r="15">
          <cell r="C15" t="str">
            <v>Gestión del Conocimiento y la Innvación</v>
          </cell>
        </row>
        <row r="16">
          <cell r="C16" t="str">
            <v>Control Interno</v>
          </cell>
        </row>
        <row r="17">
          <cell r="C17" t="str">
            <v>Seguimiento y Evaluación del Desempeño Institucional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tabSelected="1" zoomScaleNormal="100" zoomScaleSheetLayoutView="90" workbookViewId="0">
      <pane ySplit="2" topLeftCell="A3" activePane="bottomLeft" state="frozen"/>
      <selection pane="bottomLeft" activeCell="C10" sqref="C10"/>
    </sheetView>
  </sheetViews>
  <sheetFormatPr baseColWidth="10" defaultRowHeight="12.75" x14ac:dyDescent="0.25"/>
  <cols>
    <col min="1" max="1" width="15.28515625" style="23" customWidth="1"/>
    <col min="2" max="2" width="26.7109375" style="23" customWidth="1"/>
    <col min="3" max="3" width="47.140625" style="23" customWidth="1"/>
    <col min="4" max="4" width="14" style="23" customWidth="1"/>
    <col min="5" max="5" width="11" style="23" customWidth="1"/>
    <col min="6" max="6" width="13.42578125" style="23" customWidth="1"/>
    <col min="7" max="18" width="5.5703125" style="23" customWidth="1"/>
    <col min="19" max="16384" width="11.42578125" style="23"/>
  </cols>
  <sheetData>
    <row r="1" spans="1:18" s="1" customFormat="1" ht="23.25" customHeight="1" x14ac:dyDescent="0.25">
      <c r="A1" s="106" t="s">
        <v>42</v>
      </c>
      <c r="B1" s="106" t="s">
        <v>38</v>
      </c>
      <c r="C1" s="106" t="s">
        <v>39</v>
      </c>
      <c r="D1" s="106" t="s">
        <v>79</v>
      </c>
      <c r="E1" s="106" t="s">
        <v>14</v>
      </c>
      <c r="F1" s="106" t="s">
        <v>21</v>
      </c>
      <c r="G1" s="95" t="s">
        <v>1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s="3" customFormat="1" ht="24" customHeight="1" x14ac:dyDescent="0.25">
      <c r="A2" s="107"/>
      <c r="B2" s="107"/>
      <c r="C2" s="107"/>
      <c r="D2" s="107"/>
      <c r="E2" s="107"/>
      <c r="F2" s="107"/>
      <c r="G2" s="32" t="s">
        <v>2</v>
      </c>
      <c r="H2" s="2" t="s">
        <v>3</v>
      </c>
      <c r="I2" s="2" t="s">
        <v>4</v>
      </c>
      <c r="J2" s="24" t="s">
        <v>5</v>
      </c>
      <c r="K2" s="24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</row>
    <row r="3" spans="1:18" s="1" customFormat="1" ht="22.5" customHeight="1" x14ac:dyDescent="0.25">
      <c r="A3" s="96" t="s">
        <v>47</v>
      </c>
      <c r="B3" s="97"/>
      <c r="C3" s="97"/>
      <c r="D3" s="97"/>
      <c r="E3" s="72"/>
      <c r="F3" s="73"/>
      <c r="G3" s="98" t="s">
        <v>1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s="1" customFormat="1" ht="25.5" x14ac:dyDescent="0.25">
      <c r="A4" s="9" t="s">
        <v>29</v>
      </c>
      <c r="B4" s="47" t="s">
        <v>49</v>
      </c>
      <c r="C4" s="16"/>
      <c r="D4" s="45" t="s">
        <v>48</v>
      </c>
      <c r="E4" s="19">
        <v>40</v>
      </c>
      <c r="F4" s="36">
        <v>0</v>
      </c>
      <c r="G4" s="33"/>
      <c r="H4" s="8"/>
      <c r="I4" s="9"/>
      <c r="J4" s="8"/>
      <c r="K4" s="8"/>
      <c r="L4" s="8"/>
      <c r="M4" s="8"/>
      <c r="N4" s="9"/>
      <c r="O4" s="9"/>
      <c r="P4" s="9"/>
      <c r="Q4" s="9"/>
      <c r="R4" s="9"/>
    </row>
    <row r="5" spans="1:18" s="1" customFormat="1" ht="63.75" x14ac:dyDescent="0.25">
      <c r="A5" s="10" t="s">
        <v>29</v>
      </c>
      <c r="B5" s="58" t="s">
        <v>50</v>
      </c>
      <c r="C5" s="16"/>
      <c r="D5" s="10" t="s">
        <v>48</v>
      </c>
      <c r="E5" s="18">
        <v>40</v>
      </c>
      <c r="F5" s="36">
        <v>0</v>
      </c>
      <c r="G5" s="27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" customFormat="1" ht="38.25" x14ac:dyDescent="0.25">
      <c r="A6" s="10" t="s">
        <v>31</v>
      </c>
      <c r="B6" s="16" t="s">
        <v>51</v>
      </c>
      <c r="C6" s="16"/>
      <c r="D6" s="10" t="s">
        <v>52</v>
      </c>
      <c r="E6" s="10">
        <v>3</v>
      </c>
      <c r="F6" s="36">
        <v>0</v>
      </c>
      <c r="G6" s="8"/>
      <c r="H6" s="8"/>
      <c r="I6" s="8"/>
      <c r="J6" s="8"/>
      <c r="K6" s="124"/>
      <c r="L6" s="124"/>
      <c r="M6" s="8"/>
      <c r="N6" s="8"/>
      <c r="O6" s="8"/>
      <c r="P6" s="8"/>
      <c r="Q6" s="8"/>
      <c r="R6" s="8"/>
    </row>
    <row r="7" spans="1:18" s="1" customFormat="1" ht="25.5" x14ac:dyDescent="0.25">
      <c r="A7" s="45" t="s">
        <v>24</v>
      </c>
      <c r="B7" s="47" t="s">
        <v>53</v>
      </c>
      <c r="C7" s="47"/>
      <c r="D7" s="45" t="s">
        <v>54</v>
      </c>
      <c r="E7" s="45">
        <v>10</v>
      </c>
      <c r="F7" s="37">
        <v>40000000</v>
      </c>
      <c r="G7" s="9"/>
      <c r="H7" s="9"/>
      <c r="I7" s="9"/>
      <c r="J7" s="9"/>
      <c r="K7" s="125"/>
      <c r="L7" s="9"/>
      <c r="M7" s="9"/>
      <c r="N7" s="9"/>
      <c r="O7" s="9"/>
      <c r="P7" s="9"/>
      <c r="Q7" s="9"/>
      <c r="R7" s="9"/>
    </row>
    <row r="8" spans="1:18" s="1" customFormat="1" ht="25.5" x14ac:dyDescent="0.25">
      <c r="A8" s="45" t="s">
        <v>24</v>
      </c>
      <c r="B8" s="47" t="s">
        <v>55</v>
      </c>
      <c r="C8" s="47"/>
      <c r="D8" s="45" t="s">
        <v>54</v>
      </c>
      <c r="E8" s="45">
        <v>10</v>
      </c>
      <c r="F8" s="37">
        <v>14000000</v>
      </c>
      <c r="G8" s="9"/>
      <c r="H8" s="9"/>
      <c r="I8" s="9"/>
      <c r="J8" s="9"/>
      <c r="K8" s="9"/>
      <c r="L8" s="9"/>
      <c r="M8" s="9"/>
      <c r="N8" s="9"/>
      <c r="O8" s="9"/>
      <c r="P8" s="125"/>
      <c r="Q8" s="9"/>
      <c r="R8" s="9"/>
    </row>
    <row r="9" spans="1:18" s="1" customFormat="1" ht="25.5" x14ac:dyDescent="0.25">
      <c r="A9" s="45" t="s">
        <v>24</v>
      </c>
      <c r="B9" s="47" t="s">
        <v>56</v>
      </c>
      <c r="C9" s="47"/>
      <c r="D9" s="45" t="s">
        <v>54</v>
      </c>
      <c r="E9" s="45">
        <v>10</v>
      </c>
      <c r="F9" s="37">
        <v>28800000</v>
      </c>
      <c r="G9" s="9"/>
      <c r="H9" s="9"/>
      <c r="I9" s="9"/>
      <c r="J9" s="9"/>
      <c r="K9" s="9"/>
      <c r="L9" s="9"/>
      <c r="M9" s="9"/>
      <c r="N9" s="125"/>
      <c r="O9" s="9"/>
      <c r="P9" s="9"/>
      <c r="Q9" s="9"/>
      <c r="R9" s="9"/>
    </row>
    <row r="10" spans="1:18" s="1" customFormat="1" ht="38.25" x14ac:dyDescent="0.25">
      <c r="A10" s="45" t="s">
        <v>24</v>
      </c>
      <c r="B10" s="47" t="s">
        <v>57</v>
      </c>
      <c r="C10" s="47"/>
      <c r="D10" s="45" t="s">
        <v>54</v>
      </c>
      <c r="E10" s="45">
        <v>10</v>
      </c>
      <c r="F10" s="37">
        <v>24000000</v>
      </c>
      <c r="G10" s="9"/>
      <c r="H10" s="9"/>
      <c r="I10" s="9"/>
      <c r="J10" s="9"/>
      <c r="K10" s="9"/>
      <c r="L10" s="125"/>
      <c r="M10" s="9"/>
      <c r="N10" s="9"/>
      <c r="O10" s="9"/>
      <c r="P10" s="9"/>
      <c r="Q10" s="9"/>
      <c r="R10" s="9"/>
    </row>
    <row r="11" spans="1:18" s="1" customFormat="1" ht="25.5" x14ac:dyDescent="0.25">
      <c r="A11" s="45" t="s">
        <v>24</v>
      </c>
      <c r="B11" s="47" t="s">
        <v>58</v>
      </c>
      <c r="C11" s="47"/>
      <c r="D11" s="45" t="s">
        <v>54</v>
      </c>
      <c r="E11" s="45">
        <v>10</v>
      </c>
      <c r="F11" s="37">
        <v>20000000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125"/>
      <c r="R11" s="9"/>
    </row>
    <row r="12" spans="1:18" s="1" customFormat="1" ht="51" x14ac:dyDescent="0.25">
      <c r="A12" s="45" t="s">
        <v>32</v>
      </c>
      <c r="B12" s="47" t="s">
        <v>146</v>
      </c>
      <c r="C12" s="47"/>
      <c r="D12" s="45" t="s">
        <v>59</v>
      </c>
      <c r="E12" s="45"/>
      <c r="F12" s="37">
        <v>20000000</v>
      </c>
      <c r="G12" s="9"/>
      <c r="H12" s="9"/>
      <c r="I12" s="125"/>
      <c r="J12" s="9"/>
      <c r="K12" s="9"/>
      <c r="L12" s="9"/>
      <c r="M12" s="9"/>
      <c r="N12" s="9"/>
      <c r="O12" s="9"/>
      <c r="P12" s="9"/>
      <c r="Q12" s="9"/>
      <c r="R12" s="9"/>
    </row>
    <row r="13" spans="1:18" s="1" customFormat="1" ht="38.25" x14ac:dyDescent="0.25">
      <c r="A13" s="45" t="s">
        <v>61</v>
      </c>
      <c r="B13" s="47" t="s">
        <v>60</v>
      </c>
      <c r="C13" s="47"/>
      <c r="D13" s="45" t="s">
        <v>62</v>
      </c>
      <c r="E13" s="45"/>
      <c r="F13" s="37">
        <v>10000000</v>
      </c>
      <c r="G13" s="9"/>
      <c r="H13" s="9"/>
      <c r="I13" s="9"/>
      <c r="J13" s="125"/>
      <c r="K13" s="9"/>
      <c r="L13" s="9"/>
      <c r="M13" s="9"/>
      <c r="N13" s="9"/>
      <c r="O13" s="9"/>
      <c r="P13" s="9"/>
      <c r="Q13" s="9"/>
      <c r="R13" s="9"/>
    </row>
    <row r="14" spans="1:18" s="1" customFormat="1" x14ac:dyDescent="0.25">
      <c r="A14" s="11"/>
      <c r="B14" s="28"/>
      <c r="C14" s="28"/>
      <c r="D14" s="11"/>
      <c r="E14" s="11"/>
      <c r="F14" s="46"/>
      <c r="G14" s="34"/>
      <c r="H14" s="9"/>
      <c r="I14" s="9"/>
      <c r="J14" s="34"/>
      <c r="K14" s="34"/>
      <c r="L14" s="34"/>
      <c r="M14" s="34"/>
      <c r="N14" s="34"/>
      <c r="O14" s="34"/>
      <c r="P14" s="34"/>
      <c r="Q14" s="34"/>
      <c r="R14" s="34"/>
    </row>
    <row r="15" spans="1:18" s="1" customFormat="1" ht="22.5" customHeight="1" x14ac:dyDescent="0.25">
      <c r="A15" s="112" t="s">
        <v>36</v>
      </c>
      <c r="B15" s="113"/>
      <c r="C15" s="113"/>
      <c r="D15" s="113"/>
      <c r="E15" s="67"/>
      <c r="F15" s="68"/>
      <c r="G15" s="114" t="s">
        <v>1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 s="1" customFormat="1" ht="25.5" x14ac:dyDescent="0.25">
      <c r="A16" s="9" t="s">
        <v>67</v>
      </c>
      <c r="B16" s="79" t="s">
        <v>68</v>
      </c>
      <c r="C16" s="16" t="s">
        <v>80</v>
      </c>
      <c r="D16" s="45" t="s">
        <v>69</v>
      </c>
      <c r="E16" s="19">
        <v>8</v>
      </c>
      <c r="F16" s="36"/>
      <c r="G16" s="33"/>
      <c r="H16" s="8"/>
      <c r="I16" s="9"/>
      <c r="J16" s="83"/>
      <c r="K16" s="8"/>
      <c r="L16" s="8"/>
      <c r="M16" s="8"/>
      <c r="N16" s="9"/>
      <c r="O16" s="9"/>
      <c r="P16" s="9"/>
      <c r="Q16" s="9"/>
      <c r="R16" s="9"/>
    </row>
    <row r="17" spans="1:18" s="1" customFormat="1" ht="25.5" x14ac:dyDescent="0.25">
      <c r="A17" s="9" t="s">
        <v>67</v>
      </c>
      <c r="B17" s="79" t="s">
        <v>68</v>
      </c>
      <c r="C17" s="16" t="s">
        <v>81</v>
      </c>
      <c r="D17" s="45" t="s">
        <v>69</v>
      </c>
      <c r="E17" s="19">
        <v>8</v>
      </c>
      <c r="F17" s="36"/>
      <c r="G17" s="33"/>
      <c r="H17" s="8"/>
      <c r="I17" s="9"/>
      <c r="J17" s="8"/>
      <c r="K17" s="8"/>
      <c r="L17" s="83"/>
      <c r="M17" s="8"/>
      <c r="N17" s="8"/>
      <c r="O17" s="9"/>
      <c r="P17" s="9"/>
      <c r="Q17" s="9"/>
      <c r="R17" s="9"/>
    </row>
    <row r="18" spans="1:18" s="1" customFormat="1" ht="25.5" x14ac:dyDescent="0.25">
      <c r="A18" s="9" t="s">
        <v>67</v>
      </c>
      <c r="B18" s="76" t="s">
        <v>71</v>
      </c>
      <c r="C18" s="16" t="s">
        <v>80</v>
      </c>
      <c r="D18" s="45" t="s">
        <v>70</v>
      </c>
      <c r="E18" s="18">
        <v>8</v>
      </c>
      <c r="F18" s="36"/>
      <c r="G18" s="27"/>
      <c r="H18" s="8"/>
      <c r="I18" s="8"/>
      <c r="J18" s="83"/>
      <c r="K18" s="8"/>
      <c r="L18" s="8"/>
      <c r="M18" s="8"/>
      <c r="N18" s="8"/>
      <c r="O18" s="8"/>
      <c r="P18" s="8"/>
      <c r="Q18" s="8"/>
      <c r="R18" s="8"/>
    </row>
    <row r="19" spans="1:18" s="1" customFormat="1" ht="25.5" x14ac:dyDescent="0.25">
      <c r="A19" s="9" t="s">
        <v>67</v>
      </c>
      <c r="B19" s="76" t="s">
        <v>71</v>
      </c>
      <c r="C19" s="16" t="s">
        <v>82</v>
      </c>
      <c r="D19" s="45" t="s">
        <v>70</v>
      </c>
      <c r="E19" s="18">
        <v>8</v>
      </c>
      <c r="F19" s="36"/>
      <c r="G19" s="27"/>
      <c r="H19" s="8"/>
      <c r="I19" s="8"/>
      <c r="J19" s="8"/>
      <c r="K19" s="83"/>
      <c r="L19" s="8"/>
      <c r="M19" s="8"/>
      <c r="N19" s="8"/>
      <c r="O19" s="8"/>
      <c r="P19" s="8"/>
      <c r="Q19" s="8"/>
      <c r="R19" s="8"/>
    </row>
    <row r="20" spans="1:18" s="1" customFormat="1" ht="25.5" x14ac:dyDescent="0.25">
      <c r="A20" s="9" t="s">
        <v>67</v>
      </c>
      <c r="B20" s="80" t="s">
        <v>83</v>
      </c>
      <c r="C20" s="16" t="s">
        <v>84</v>
      </c>
      <c r="D20" s="10" t="s">
        <v>72</v>
      </c>
      <c r="E20" s="10">
        <v>12</v>
      </c>
      <c r="F20" s="36"/>
      <c r="G20" s="8"/>
      <c r="H20" s="83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s="1" customFormat="1" ht="25.5" x14ac:dyDescent="0.25">
      <c r="A21" s="9" t="s">
        <v>67</v>
      </c>
      <c r="B21" s="80" t="s">
        <v>83</v>
      </c>
      <c r="C21" s="47" t="s">
        <v>88</v>
      </c>
      <c r="D21" s="10" t="s">
        <v>72</v>
      </c>
      <c r="E21" s="10">
        <v>12</v>
      </c>
      <c r="F21" s="37"/>
      <c r="G21" s="9"/>
      <c r="H21" s="9"/>
      <c r="I21" s="9"/>
      <c r="J21" s="9"/>
      <c r="K21" s="9"/>
      <c r="L21" s="9"/>
      <c r="M21" s="9"/>
      <c r="N21" s="9"/>
      <c r="O21" s="84"/>
      <c r="P21" s="9"/>
      <c r="Q21" s="9"/>
      <c r="R21" s="9"/>
    </row>
    <row r="22" spans="1:18" s="1" customFormat="1" ht="25.5" x14ac:dyDescent="0.25">
      <c r="A22" s="9" t="s">
        <v>67</v>
      </c>
      <c r="B22" s="80" t="s">
        <v>83</v>
      </c>
      <c r="C22" s="47" t="s">
        <v>85</v>
      </c>
      <c r="D22" s="10" t="s">
        <v>72</v>
      </c>
      <c r="E22" s="10">
        <v>12</v>
      </c>
      <c r="F22" s="37"/>
      <c r="G22" s="9"/>
      <c r="H22" s="9"/>
      <c r="I22" s="9"/>
      <c r="J22" s="84"/>
      <c r="K22" s="9"/>
      <c r="L22" s="9"/>
      <c r="M22" s="9"/>
      <c r="N22" s="9"/>
      <c r="O22" s="9"/>
      <c r="P22" s="9"/>
      <c r="Q22" s="9"/>
      <c r="R22" s="9"/>
    </row>
    <row r="23" spans="1:18" s="1" customFormat="1" ht="27.75" customHeight="1" x14ac:dyDescent="0.25">
      <c r="A23" s="9" t="s">
        <v>67</v>
      </c>
      <c r="B23" s="80" t="s">
        <v>83</v>
      </c>
      <c r="C23" s="47" t="s">
        <v>86</v>
      </c>
      <c r="D23" s="10" t="s">
        <v>72</v>
      </c>
      <c r="E23" s="10">
        <v>12</v>
      </c>
      <c r="F23" s="37"/>
      <c r="G23" s="9"/>
      <c r="H23" s="9"/>
      <c r="I23" s="9"/>
      <c r="J23" s="9"/>
      <c r="K23" s="9"/>
      <c r="L23" s="9"/>
      <c r="M23" s="9"/>
      <c r="N23" s="84"/>
      <c r="O23" s="9"/>
      <c r="P23" s="9"/>
      <c r="Q23" s="9"/>
      <c r="R23" s="9"/>
    </row>
    <row r="24" spans="1:18" s="1" customFormat="1" ht="27.75" customHeight="1" x14ac:dyDescent="0.25">
      <c r="A24" s="9" t="s">
        <v>67</v>
      </c>
      <c r="B24" s="80" t="s">
        <v>97</v>
      </c>
      <c r="C24" s="47" t="s">
        <v>98</v>
      </c>
      <c r="D24" s="10" t="s">
        <v>77</v>
      </c>
      <c r="E24" s="10">
        <v>123</v>
      </c>
      <c r="F24" s="37"/>
      <c r="G24" s="9"/>
      <c r="H24" s="9"/>
      <c r="I24" s="84"/>
      <c r="J24" s="9"/>
      <c r="K24" s="84"/>
      <c r="L24" s="9"/>
      <c r="M24" s="84"/>
      <c r="N24" s="9"/>
      <c r="O24" s="84"/>
      <c r="P24" s="9"/>
      <c r="Q24" s="84"/>
      <c r="R24" s="9"/>
    </row>
    <row r="25" spans="1:18" s="1" customFormat="1" ht="26.25" customHeight="1" x14ac:dyDescent="0.25">
      <c r="A25" s="9" t="s">
        <v>67</v>
      </c>
      <c r="B25" s="80" t="s">
        <v>73</v>
      </c>
      <c r="C25" s="47" t="s">
        <v>87</v>
      </c>
      <c r="D25" s="10" t="s">
        <v>77</v>
      </c>
      <c r="E25" s="10">
        <v>123</v>
      </c>
      <c r="F25" s="46"/>
      <c r="G25" s="34"/>
      <c r="H25" s="9"/>
      <c r="I25" s="9"/>
      <c r="J25" s="85"/>
      <c r="K25" s="34"/>
      <c r="L25" s="34"/>
      <c r="M25" s="34"/>
      <c r="N25" s="34"/>
      <c r="O25" s="34"/>
      <c r="P25" s="34"/>
      <c r="Q25" s="34"/>
      <c r="R25" s="34"/>
    </row>
    <row r="26" spans="1:18" s="1" customFormat="1" ht="22.5" customHeight="1" x14ac:dyDescent="0.25">
      <c r="A26" s="108" t="s">
        <v>40</v>
      </c>
      <c r="B26" s="109"/>
      <c r="C26" s="109"/>
      <c r="D26" s="109"/>
      <c r="E26" s="55"/>
      <c r="F26" s="38"/>
      <c r="G26" s="110" t="s">
        <v>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</row>
    <row r="27" spans="1:18" s="1" customFormat="1" ht="20.25" customHeight="1" x14ac:dyDescent="0.25">
      <c r="A27" s="9" t="s">
        <v>67</v>
      </c>
      <c r="B27" s="75" t="s">
        <v>89</v>
      </c>
      <c r="C27" s="1" t="s">
        <v>90</v>
      </c>
      <c r="D27" s="10" t="s">
        <v>77</v>
      </c>
      <c r="E27" s="81">
        <v>123</v>
      </c>
      <c r="F27" s="36"/>
      <c r="G27" s="10"/>
      <c r="H27" s="86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" customFormat="1" ht="18" customHeight="1" x14ac:dyDescent="0.25">
      <c r="A28" s="9" t="s">
        <v>67</v>
      </c>
      <c r="B28" s="75" t="s">
        <v>75</v>
      </c>
      <c r="C28" s="47" t="s">
        <v>91</v>
      </c>
      <c r="D28" s="10" t="s">
        <v>77</v>
      </c>
      <c r="E28" s="82">
        <v>123</v>
      </c>
      <c r="F28" s="37"/>
      <c r="G28" s="22"/>
      <c r="H28" s="10"/>
      <c r="I28" s="86"/>
      <c r="J28" s="10"/>
      <c r="K28" s="45"/>
      <c r="L28" s="10"/>
      <c r="M28" s="10"/>
      <c r="N28" s="10"/>
      <c r="O28" s="10"/>
      <c r="P28" s="10"/>
      <c r="Q28" s="10"/>
      <c r="R28" s="10"/>
    </row>
    <row r="29" spans="1:18" s="1" customFormat="1" ht="25.5" x14ac:dyDescent="0.25">
      <c r="A29" s="9" t="s">
        <v>67</v>
      </c>
      <c r="B29" s="76" t="s">
        <v>74</v>
      </c>
      <c r="C29" s="16" t="s">
        <v>92</v>
      </c>
      <c r="D29" s="10" t="s">
        <v>77</v>
      </c>
      <c r="E29" s="82">
        <v>123</v>
      </c>
      <c r="F29" s="37"/>
      <c r="G29" s="22"/>
      <c r="H29" s="86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" customFormat="1" ht="25.5" x14ac:dyDescent="0.25">
      <c r="A30" s="9" t="s">
        <v>67</v>
      </c>
      <c r="B30" s="77" t="s">
        <v>94</v>
      </c>
      <c r="C30" s="16" t="s">
        <v>93</v>
      </c>
      <c r="D30" s="10" t="s">
        <v>77</v>
      </c>
      <c r="E30" s="82">
        <v>123</v>
      </c>
      <c r="F30" s="37"/>
      <c r="G30" s="87"/>
      <c r="H30" s="86"/>
      <c r="I30" s="86"/>
      <c r="J30" s="86"/>
      <c r="K30" s="88"/>
      <c r="L30" s="86"/>
      <c r="M30" s="86"/>
      <c r="N30" s="86"/>
      <c r="O30" s="86"/>
      <c r="P30" s="86"/>
      <c r="Q30" s="86"/>
      <c r="R30" s="86"/>
    </row>
    <row r="31" spans="1:18" s="1" customFormat="1" ht="25.5" x14ac:dyDescent="0.25">
      <c r="A31" s="9" t="s">
        <v>67</v>
      </c>
      <c r="B31" s="78" t="s">
        <v>76</v>
      </c>
      <c r="C31" s="28" t="s">
        <v>95</v>
      </c>
      <c r="D31" s="10" t="s">
        <v>77</v>
      </c>
      <c r="E31" s="30">
        <v>123</v>
      </c>
      <c r="F31" s="37"/>
      <c r="G31" s="22"/>
      <c r="H31" s="10"/>
      <c r="I31" s="86"/>
      <c r="J31" s="10"/>
      <c r="K31" s="11"/>
      <c r="L31" s="86"/>
      <c r="M31" s="10"/>
      <c r="N31" s="10"/>
      <c r="O31" s="86"/>
      <c r="P31" s="10"/>
      <c r="Q31" s="10"/>
      <c r="R31" s="86"/>
    </row>
    <row r="32" spans="1:18" s="1" customFormat="1" ht="22.5" customHeight="1" x14ac:dyDescent="0.25">
      <c r="A32" s="102" t="s">
        <v>35</v>
      </c>
      <c r="B32" s="103"/>
      <c r="C32" s="103"/>
      <c r="D32" s="103"/>
      <c r="E32" s="69"/>
      <c r="F32" s="70"/>
      <c r="G32" s="104" t="s">
        <v>1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</row>
    <row r="33" spans="1:18" s="1" customFormat="1" ht="25.5" x14ac:dyDescent="0.25">
      <c r="A33" s="10" t="s">
        <v>96</v>
      </c>
      <c r="B33" s="58" t="s">
        <v>99</v>
      </c>
      <c r="C33" s="16" t="s">
        <v>100</v>
      </c>
      <c r="D33" s="10" t="s">
        <v>77</v>
      </c>
      <c r="E33" s="81">
        <v>123</v>
      </c>
      <c r="F33" s="36"/>
      <c r="G33" s="87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25.5" x14ac:dyDescent="0.25">
      <c r="A34" s="45" t="s">
        <v>96</v>
      </c>
      <c r="B34" s="63" t="s">
        <v>101</v>
      </c>
      <c r="C34" s="47" t="s">
        <v>102</v>
      </c>
      <c r="D34" s="45" t="s">
        <v>77</v>
      </c>
      <c r="E34" s="82">
        <v>123</v>
      </c>
      <c r="F34" s="37"/>
      <c r="G34" s="87"/>
      <c r="H34" s="10"/>
      <c r="I34" s="10"/>
      <c r="J34" s="10"/>
      <c r="K34" s="45"/>
      <c r="L34" s="10"/>
      <c r="M34" s="10"/>
      <c r="N34" s="10"/>
      <c r="O34" s="10"/>
      <c r="P34" s="10"/>
      <c r="Q34" s="10"/>
      <c r="R34" s="10"/>
    </row>
    <row r="35" spans="1:18" s="1" customFormat="1" ht="38.25" x14ac:dyDescent="0.25">
      <c r="A35" s="45" t="s">
        <v>96</v>
      </c>
      <c r="B35" s="63" t="s">
        <v>104</v>
      </c>
      <c r="C35" s="47" t="s">
        <v>106</v>
      </c>
      <c r="D35" s="45" t="s">
        <v>77</v>
      </c>
      <c r="E35" s="82">
        <v>123</v>
      </c>
      <c r="F35" s="37"/>
      <c r="G35" s="22"/>
      <c r="H35" s="86"/>
      <c r="I35" s="10"/>
      <c r="J35" s="10"/>
      <c r="K35" s="45"/>
      <c r="L35" s="10"/>
      <c r="M35" s="10"/>
      <c r="N35" s="10"/>
      <c r="O35" s="10"/>
      <c r="P35" s="10"/>
      <c r="Q35" s="10"/>
      <c r="R35" s="10"/>
    </row>
    <row r="36" spans="1:18" s="1" customFormat="1" x14ac:dyDescent="0.25">
      <c r="A36" s="45" t="s">
        <v>96</v>
      </c>
      <c r="B36" s="63" t="s">
        <v>103</v>
      </c>
      <c r="C36" s="47" t="s">
        <v>105</v>
      </c>
      <c r="D36" s="45" t="s">
        <v>77</v>
      </c>
      <c r="E36" s="82">
        <v>123</v>
      </c>
      <c r="F36" s="37"/>
      <c r="G36" s="22"/>
      <c r="H36" s="86"/>
      <c r="I36" s="10"/>
      <c r="J36" s="10"/>
      <c r="K36" s="45"/>
      <c r="L36" s="10"/>
      <c r="M36" s="10"/>
      <c r="N36" s="10"/>
      <c r="O36" s="10"/>
      <c r="P36" s="10"/>
      <c r="Q36" s="10"/>
      <c r="R36" s="10"/>
    </row>
    <row r="37" spans="1:18" s="1" customFormat="1" x14ac:dyDescent="0.25">
      <c r="A37" s="45" t="s">
        <v>96</v>
      </c>
      <c r="B37" s="63" t="s">
        <v>107</v>
      </c>
      <c r="C37" s="47" t="s">
        <v>108</v>
      </c>
      <c r="D37" s="45" t="s">
        <v>77</v>
      </c>
      <c r="E37" s="82">
        <v>123</v>
      </c>
      <c r="F37" s="37"/>
      <c r="G37" s="22"/>
      <c r="H37" s="22"/>
      <c r="I37" s="10"/>
      <c r="J37" s="10"/>
      <c r="K37" s="86"/>
      <c r="L37" s="10"/>
      <c r="M37" s="10"/>
      <c r="N37" s="10"/>
      <c r="O37" s="10"/>
      <c r="P37" s="10"/>
      <c r="Q37" s="10"/>
      <c r="R37" s="10"/>
    </row>
    <row r="38" spans="1:18" s="1" customFormat="1" x14ac:dyDescent="0.25">
      <c r="A38" s="11"/>
      <c r="B38" s="28"/>
      <c r="C38" s="28"/>
      <c r="D38" s="11"/>
      <c r="E38" s="89"/>
      <c r="F38" s="37"/>
      <c r="G38" s="22"/>
      <c r="H38" s="10"/>
      <c r="I38" s="10"/>
      <c r="J38" s="10"/>
      <c r="K38" s="11"/>
      <c r="L38" s="10"/>
      <c r="M38" s="10"/>
      <c r="N38" s="10"/>
      <c r="O38" s="10"/>
      <c r="P38" s="10"/>
      <c r="Q38" s="10"/>
      <c r="R38" s="10"/>
    </row>
    <row r="39" spans="1:18" s="1" customFormat="1" ht="20.25" customHeight="1" x14ac:dyDescent="0.25">
      <c r="A39" s="100" t="s">
        <v>37</v>
      </c>
      <c r="B39" s="100"/>
      <c r="C39" s="100"/>
      <c r="D39" s="100"/>
      <c r="E39" s="21"/>
      <c r="F39" s="40"/>
      <c r="G39" s="101" t="s">
        <v>1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1:18" s="1" customFormat="1" ht="63.75" x14ac:dyDescent="0.25">
      <c r="A40" s="53" t="s">
        <v>46</v>
      </c>
      <c r="B40" s="58" t="s">
        <v>23</v>
      </c>
      <c r="C40" s="58" t="s">
        <v>109</v>
      </c>
      <c r="D40" s="10" t="s">
        <v>22</v>
      </c>
      <c r="E40" s="53">
        <v>123</v>
      </c>
      <c r="F40" s="59">
        <v>0</v>
      </c>
      <c r="G40" s="17"/>
      <c r="H40" s="17"/>
      <c r="I40" s="17"/>
      <c r="J40" s="17"/>
      <c r="K40" s="17"/>
      <c r="L40" s="17"/>
      <c r="M40" s="35"/>
      <c r="N40" s="17"/>
      <c r="O40" s="10"/>
      <c r="P40" s="10"/>
      <c r="Q40" s="10"/>
      <c r="R40" s="10"/>
    </row>
    <row r="41" spans="1:18" s="1" customFormat="1" ht="25.5" x14ac:dyDescent="0.25">
      <c r="A41" s="53" t="s">
        <v>46</v>
      </c>
      <c r="B41" s="58" t="s">
        <v>110</v>
      </c>
      <c r="C41" s="58" t="s">
        <v>111</v>
      </c>
      <c r="D41" s="10" t="s">
        <v>77</v>
      </c>
      <c r="E41" s="53">
        <v>123</v>
      </c>
      <c r="F41" s="59"/>
      <c r="G41" s="17"/>
      <c r="H41" s="17"/>
      <c r="I41" s="17"/>
      <c r="J41" s="90"/>
      <c r="K41" s="17"/>
      <c r="L41" s="17"/>
      <c r="M41" s="35"/>
      <c r="N41" s="17"/>
      <c r="O41" s="10"/>
      <c r="P41" s="10"/>
      <c r="Q41" s="10"/>
      <c r="R41" s="10"/>
    </row>
    <row r="42" spans="1:18" s="1" customFormat="1" x14ac:dyDescent="0.25">
      <c r="A42" s="53" t="s">
        <v>30</v>
      </c>
      <c r="B42" s="58" t="s">
        <v>112</v>
      </c>
      <c r="C42" s="58" t="s">
        <v>113</v>
      </c>
      <c r="D42" s="10" t="s">
        <v>77</v>
      </c>
      <c r="E42" s="53">
        <v>123</v>
      </c>
      <c r="F42" s="59"/>
      <c r="G42" s="17"/>
      <c r="H42" s="17"/>
      <c r="I42" s="90"/>
      <c r="J42" s="17"/>
      <c r="K42" s="17"/>
      <c r="L42" s="17"/>
      <c r="M42" s="35"/>
      <c r="N42" s="17"/>
      <c r="O42" s="10"/>
      <c r="P42" s="10"/>
      <c r="Q42" s="10"/>
      <c r="R42" s="10"/>
    </row>
    <row r="43" spans="1:18" s="1" customFormat="1" ht="25.5" x14ac:dyDescent="0.25">
      <c r="A43" s="53" t="s">
        <v>46</v>
      </c>
      <c r="B43" s="58" t="s">
        <v>114</v>
      </c>
      <c r="C43" s="58" t="s">
        <v>115</v>
      </c>
      <c r="D43" s="10" t="s">
        <v>77</v>
      </c>
      <c r="E43" s="53">
        <v>123</v>
      </c>
      <c r="F43" s="59"/>
      <c r="G43" s="17"/>
      <c r="H43" s="17"/>
      <c r="I43" s="17"/>
      <c r="J43" s="17"/>
      <c r="K43" s="90"/>
      <c r="L43" s="17"/>
      <c r="M43" s="35"/>
      <c r="N43" s="17"/>
      <c r="O43" s="10"/>
      <c r="P43" s="10"/>
      <c r="Q43" s="10"/>
      <c r="R43" s="10"/>
    </row>
    <row r="44" spans="1:18" s="1" customFormat="1" ht="25.5" x14ac:dyDescent="0.25">
      <c r="A44" s="53" t="s">
        <v>46</v>
      </c>
      <c r="B44" s="58" t="s">
        <v>116</v>
      </c>
      <c r="C44" s="58" t="s">
        <v>117</v>
      </c>
      <c r="D44" s="10" t="s">
        <v>77</v>
      </c>
      <c r="E44" s="53">
        <v>123</v>
      </c>
      <c r="F44" s="59"/>
      <c r="G44" s="17"/>
      <c r="H44" s="17"/>
      <c r="I44" s="17"/>
      <c r="J44" s="90"/>
      <c r="K44" s="17"/>
      <c r="L44" s="17"/>
      <c r="M44" s="35"/>
      <c r="N44" s="17"/>
      <c r="O44" s="10"/>
      <c r="P44" s="10"/>
      <c r="Q44" s="10"/>
      <c r="R44" s="10"/>
    </row>
    <row r="45" spans="1:18" s="1" customFormat="1" x14ac:dyDescent="0.25">
      <c r="A45" s="53"/>
      <c r="B45" s="58"/>
      <c r="C45" s="58"/>
      <c r="D45" s="10"/>
      <c r="E45" s="53"/>
      <c r="F45" s="59"/>
      <c r="G45" s="17"/>
      <c r="H45" s="17"/>
      <c r="I45" s="17"/>
      <c r="J45" s="10"/>
      <c r="K45" s="17"/>
      <c r="L45" s="17"/>
      <c r="M45" s="35"/>
      <c r="N45" s="17"/>
      <c r="O45" s="10"/>
      <c r="P45" s="10"/>
      <c r="Q45" s="10"/>
      <c r="R45" s="10"/>
    </row>
    <row r="46" spans="1:18" s="1" customFormat="1" ht="20.25" customHeight="1" x14ac:dyDescent="0.25">
      <c r="A46" s="94" t="s">
        <v>63</v>
      </c>
      <c r="B46" s="94"/>
      <c r="C46" s="94"/>
      <c r="D46" s="94"/>
      <c r="E46" s="54"/>
      <c r="F46" s="71"/>
      <c r="G46" s="95" t="s">
        <v>1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1:18" s="1" customFormat="1" ht="38.25" x14ac:dyDescent="0.25">
      <c r="A47" s="53" t="s">
        <v>61</v>
      </c>
      <c r="B47" s="58" t="s">
        <v>64</v>
      </c>
      <c r="C47" s="58" t="s">
        <v>129</v>
      </c>
      <c r="D47" s="10" t="s">
        <v>65</v>
      </c>
      <c r="E47" s="53">
        <v>2</v>
      </c>
      <c r="F47" s="59">
        <v>6000000</v>
      </c>
      <c r="G47" s="17"/>
      <c r="H47" s="17"/>
      <c r="I47" s="17"/>
      <c r="J47" s="17"/>
      <c r="K47" s="17"/>
      <c r="L47" s="17"/>
      <c r="M47" s="35"/>
      <c r="N47" s="17"/>
      <c r="O47" s="10"/>
      <c r="P47" s="10"/>
      <c r="Q47" s="10"/>
      <c r="R47" s="10"/>
    </row>
    <row r="48" spans="1:18" s="1" customFormat="1" x14ac:dyDescent="0.25">
      <c r="A48" s="53"/>
      <c r="B48" s="58"/>
      <c r="C48" s="58"/>
      <c r="D48" s="10"/>
      <c r="E48" s="53"/>
      <c r="F48" s="59"/>
      <c r="G48" s="17"/>
      <c r="H48" s="17"/>
      <c r="I48" s="17"/>
      <c r="J48" s="10"/>
      <c r="K48" s="17"/>
      <c r="L48" s="17"/>
      <c r="M48" s="35"/>
      <c r="N48" s="17"/>
      <c r="O48" s="10"/>
      <c r="P48" s="10"/>
      <c r="Q48" s="10"/>
      <c r="R48" s="10"/>
    </row>
    <row r="49" spans="1:18" s="1" customFormat="1" ht="20.25" customHeight="1" x14ac:dyDescent="0.25">
      <c r="A49" s="116" t="s">
        <v>0</v>
      </c>
      <c r="B49" s="117"/>
      <c r="C49" s="117"/>
      <c r="D49" s="117"/>
      <c r="E49" s="15"/>
      <c r="F49" s="43"/>
      <c r="G49" s="118" t="s">
        <v>1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</row>
    <row r="50" spans="1:18" s="1" customFormat="1" x14ac:dyDescent="0.25">
      <c r="A50" s="10" t="s">
        <v>33</v>
      </c>
      <c r="B50" s="16" t="s">
        <v>130</v>
      </c>
      <c r="C50" s="16" t="s">
        <v>131</v>
      </c>
      <c r="D50" s="10" t="s">
        <v>132</v>
      </c>
      <c r="E50" s="18">
        <v>123</v>
      </c>
      <c r="F50" s="39">
        <v>0</v>
      </c>
      <c r="G50" s="87"/>
      <c r="H50" s="10"/>
      <c r="I50" s="10"/>
      <c r="J50" s="50"/>
      <c r="K50" s="50"/>
      <c r="L50" s="10"/>
      <c r="M50" s="10"/>
      <c r="N50" s="10"/>
      <c r="O50" s="10"/>
      <c r="P50" s="10"/>
      <c r="Q50" s="10"/>
      <c r="R50" s="10"/>
    </row>
    <row r="51" spans="1:18" s="1" customFormat="1" x14ac:dyDescent="0.25">
      <c r="A51" s="10"/>
      <c r="B51" s="16"/>
      <c r="C51" s="16"/>
      <c r="D51" s="10"/>
      <c r="E51" s="18"/>
      <c r="F51" s="36"/>
      <c r="G51" s="2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s="1" customFormat="1" ht="20.25" customHeight="1" x14ac:dyDescent="0.25">
      <c r="A52" s="116" t="s">
        <v>78</v>
      </c>
      <c r="B52" s="117"/>
      <c r="C52" s="117"/>
      <c r="D52" s="117"/>
      <c r="E52" s="56"/>
      <c r="F52" s="43"/>
      <c r="G52" s="118" t="s">
        <v>1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</row>
    <row r="53" spans="1:18" s="1" customFormat="1" ht="25.5" x14ac:dyDescent="0.25">
      <c r="A53" s="10" t="s">
        <v>46</v>
      </c>
      <c r="B53" s="80" t="s">
        <v>120</v>
      </c>
      <c r="C53" s="16" t="s">
        <v>118</v>
      </c>
      <c r="D53" s="10" t="s">
        <v>77</v>
      </c>
      <c r="E53" s="18">
        <v>123</v>
      </c>
      <c r="F53" s="39"/>
      <c r="G53" s="22"/>
      <c r="H53" s="10"/>
      <c r="I53" s="90"/>
      <c r="J53" s="12"/>
      <c r="K53" s="12"/>
      <c r="L53" s="10"/>
      <c r="M53" s="10"/>
      <c r="N53" s="10"/>
      <c r="O53" s="10"/>
      <c r="P53" s="10"/>
      <c r="Q53" s="10"/>
      <c r="R53" s="10"/>
    </row>
    <row r="54" spans="1:18" s="1" customFormat="1" ht="25.5" x14ac:dyDescent="0.25">
      <c r="A54" s="10" t="s">
        <v>46</v>
      </c>
      <c r="B54" s="80" t="s">
        <v>121</v>
      </c>
      <c r="C54" s="16" t="s">
        <v>122</v>
      </c>
      <c r="D54" s="10" t="s">
        <v>119</v>
      </c>
      <c r="E54" s="18">
        <f>35+4+8</f>
        <v>47</v>
      </c>
      <c r="F54" s="36"/>
      <c r="G54" s="22"/>
      <c r="H54" s="10"/>
      <c r="I54" s="10"/>
      <c r="J54" s="10"/>
      <c r="K54" s="10"/>
      <c r="L54" s="10"/>
      <c r="M54" s="90"/>
      <c r="N54" s="10"/>
      <c r="O54" s="10"/>
      <c r="P54" s="10"/>
      <c r="Q54" s="10"/>
      <c r="R54" s="10"/>
    </row>
    <row r="55" spans="1:18" s="1" customFormat="1" ht="25.5" x14ac:dyDescent="0.25">
      <c r="A55" s="10" t="s">
        <v>46</v>
      </c>
      <c r="B55" s="80" t="s">
        <v>135</v>
      </c>
      <c r="C55" s="16" t="s">
        <v>136</v>
      </c>
      <c r="D55" s="10" t="s">
        <v>77</v>
      </c>
      <c r="E55" s="18">
        <v>123</v>
      </c>
      <c r="F55" s="36"/>
      <c r="G55" s="22"/>
      <c r="H55" s="90"/>
      <c r="I55" s="10"/>
      <c r="J55" s="10"/>
      <c r="K55" s="10"/>
      <c r="L55" s="10"/>
      <c r="M55" s="10"/>
      <c r="N55" s="90"/>
      <c r="O55" s="10"/>
      <c r="P55" s="10"/>
      <c r="Q55" s="10"/>
      <c r="R55" s="10"/>
    </row>
    <row r="56" spans="1:18" s="1" customFormat="1" ht="25.5" x14ac:dyDescent="0.25">
      <c r="A56" s="10" t="s">
        <v>46</v>
      </c>
      <c r="B56" s="80" t="s">
        <v>137</v>
      </c>
      <c r="C56" s="16" t="s">
        <v>138</v>
      </c>
      <c r="D56" s="10" t="s">
        <v>77</v>
      </c>
      <c r="E56" s="18">
        <v>123</v>
      </c>
      <c r="F56" s="36"/>
      <c r="G56" s="22"/>
      <c r="H56" s="90"/>
      <c r="I56" s="86"/>
      <c r="J56" s="86"/>
      <c r="K56" s="86"/>
      <c r="L56" s="86"/>
      <c r="M56" s="86"/>
      <c r="N56" s="90"/>
      <c r="O56" s="86"/>
      <c r="P56" s="86"/>
      <c r="Q56" s="86"/>
      <c r="R56" s="86"/>
    </row>
    <row r="57" spans="1:18" s="1" customFormat="1" x14ac:dyDescent="0.25">
      <c r="A57" s="10" t="s">
        <v>46</v>
      </c>
      <c r="B57" s="80" t="s">
        <v>133</v>
      </c>
      <c r="C57" s="16" t="s">
        <v>134</v>
      </c>
      <c r="D57" s="10" t="s">
        <v>77</v>
      </c>
      <c r="E57" s="18">
        <v>123</v>
      </c>
      <c r="F57" s="36"/>
      <c r="G57" s="22"/>
      <c r="H57" s="10"/>
      <c r="I57" s="10"/>
      <c r="J57" s="10"/>
      <c r="K57" s="10"/>
      <c r="L57" s="10"/>
      <c r="M57" s="10"/>
      <c r="N57" s="90"/>
      <c r="O57" s="10"/>
      <c r="P57" s="10"/>
      <c r="Q57" s="10"/>
      <c r="R57" s="10"/>
    </row>
    <row r="58" spans="1:18" s="1" customFormat="1" ht="38.25" x14ac:dyDescent="0.25">
      <c r="A58" s="10" t="s">
        <v>123</v>
      </c>
      <c r="B58" s="80" t="s">
        <v>124</v>
      </c>
      <c r="C58" s="16" t="s">
        <v>125</v>
      </c>
      <c r="D58" s="10" t="s">
        <v>26</v>
      </c>
      <c r="E58" s="18">
        <v>15</v>
      </c>
      <c r="F58" s="36"/>
      <c r="G58" s="27"/>
      <c r="H58" s="90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s="1" customFormat="1" ht="63.75" x14ac:dyDescent="0.25">
      <c r="A59" s="10" t="s">
        <v>34</v>
      </c>
      <c r="B59" s="80" t="s">
        <v>25</v>
      </c>
      <c r="C59" s="16" t="s">
        <v>126</v>
      </c>
      <c r="D59" s="10" t="s">
        <v>26</v>
      </c>
      <c r="E59" s="18">
        <v>15</v>
      </c>
      <c r="F59" s="36"/>
      <c r="G59" s="27"/>
      <c r="H59" s="27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s="1" customFormat="1" x14ac:dyDescent="0.25">
      <c r="A60" s="10"/>
      <c r="B60" s="80"/>
      <c r="C60" s="16"/>
      <c r="D60" s="10"/>
      <c r="E60" s="18"/>
      <c r="F60" s="36"/>
      <c r="G60" s="2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s="1" customFormat="1" ht="20.25" customHeight="1" x14ac:dyDescent="0.25">
      <c r="A61" s="120" t="s">
        <v>41</v>
      </c>
      <c r="B61" s="121"/>
      <c r="C61" s="121"/>
      <c r="D61" s="121"/>
      <c r="E61" s="14"/>
      <c r="F61" s="44"/>
      <c r="G61" s="122" t="s">
        <v>1</v>
      </c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</row>
    <row r="62" spans="1:18" s="1" customFormat="1" ht="38.25" x14ac:dyDescent="0.25">
      <c r="A62" s="4" t="s">
        <v>34</v>
      </c>
      <c r="B62" s="5" t="s">
        <v>66</v>
      </c>
      <c r="C62" s="5" t="s">
        <v>28</v>
      </c>
      <c r="D62" s="4" t="s">
        <v>44</v>
      </c>
      <c r="E62" s="20" t="s">
        <v>142</v>
      </c>
      <c r="F62" s="41"/>
      <c r="G62" s="10"/>
      <c r="H62" s="10"/>
      <c r="I62" s="10"/>
      <c r="J62" s="10"/>
      <c r="K62" s="10"/>
      <c r="L62" s="10"/>
      <c r="M62" s="10"/>
      <c r="N62" s="10"/>
      <c r="O62" s="26"/>
      <c r="P62" s="10"/>
      <c r="Q62" s="10"/>
      <c r="R62" s="10"/>
    </row>
    <row r="63" spans="1:18" s="1" customFormat="1" ht="38.25" x14ac:dyDescent="0.25">
      <c r="A63" s="4" t="s">
        <v>34</v>
      </c>
      <c r="B63" s="5" t="s">
        <v>27</v>
      </c>
      <c r="C63" s="16" t="s">
        <v>45</v>
      </c>
      <c r="D63" s="4" t="s">
        <v>132</v>
      </c>
      <c r="E63" s="20">
        <v>123</v>
      </c>
      <c r="F63" s="41"/>
      <c r="G63" s="10"/>
      <c r="H63" s="86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1" customFormat="1" ht="25.5" x14ac:dyDescent="0.25">
      <c r="A64" s="13" t="s">
        <v>139</v>
      </c>
      <c r="B64" s="74" t="s">
        <v>140</v>
      </c>
      <c r="C64" s="47" t="s">
        <v>141</v>
      </c>
      <c r="D64" s="13" t="s">
        <v>132</v>
      </c>
      <c r="E64" s="48">
        <v>123</v>
      </c>
      <c r="F64" s="52"/>
      <c r="G64" s="45"/>
      <c r="H64" s="86"/>
      <c r="I64" s="45"/>
      <c r="J64" s="45"/>
      <c r="K64" s="45"/>
      <c r="L64" s="45"/>
      <c r="M64" s="45"/>
      <c r="N64" s="10"/>
      <c r="O64" s="49"/>
      <c r="P64" s="45"/>
      <c r="Q64" s="45"/>
      <c r="R64" s="45"/>
    </row>
    <row r="65" spans="1:18" s="1" customFormat="1" ht="25.5" x14ac:dyDescent="0.25">
      <c r="A65" s="13" t="s">
        <v>143</v>
      </c>
      <c r="B65" s="74" t="s">
        <v>144</v>
      </c>
      <c r="C65" s="47" t="s">
        <v>145</v>
      </c>
      <c r="D65" s="13" t="s">
        <v>132</v>
      </c>
      <c r="E65" s="48">
        <v>123</v>
      </c>
      <c r="F65" s="52"/>
      <c r="G65" s="49"/>
      <c r="H65" s="88"/>
      <c r="I65" s="88"/>
      <c r="J65" s="88"/>
      <c r="K65" s="88"/>
      <c r="L65" s="88"/>
      <c r="M65" s="88"/>
      <c r="N65" s="88"/>
      <c r="O65" s="93"/>
      <c r="P65" s="88"/>
      <c r="Q65" s="88"/>
      <c r="R65" s="88"/>
    </row>
    <row r="66" spans="1:18" s="1" customFormat="1" x14ac:dyDescent="0.25">
      <c r="A66" s="7"/>
      <c r="B66" s="6"/>
      <c r="C66" s="6"/>
      <c r="D66" s="7"/>
      <c r="E66" s="31"/>
      <c r="F66" s="42"/>
      <c r="G66" s="29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1" customFormat="1" ht="20.25" customHeight="1" x14ac:dyDescent="0.25">
      <c r="A67" s="100" t="s">
        <v>43</v>
      </c>
      <c r="B67" s="100"/>
      <c r="C67" s="100"/>
      <c r="D67" s="100"/>
      <c r="E67" s="21"/>
      <c r="F67" s="40"/>
      <c r="G67" s="101" t="s">
        <v>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1:18" s="1" customFormat="1" ht="38.25" x14ac:dyDescent="0.25">
      <c r="A68" s="53" t="s">
        <v>46</v>
      </c>
      <c r="B68" s="58" t="s">
        <v>16</v>
      </c>
      <c r="C68" s="58" t="s">
        <v>18</v>
      </c>
      <c r="D68" s="10" t="s">
        <v>77</v>
      </c>
      <c r="E68" s="53">
        <v>123</v>
      </c>
      <c r="F68" s="59"/>
      <c r="G68" s="90"/>
      <c r="H68" s="90"/>
      <c r="I68" s="90"/>
      <c r="J68" s="90"/>
      <c r="K68" s="90"/>
      <c r="L68" s="90"/>
      <c r="M68" s="91"/>
      <c r="N68" s="90"/>
      <c r="O68" s="86"/>
      <c r="P68" s="86"/>
      <c r="Q68" s="86"/>
      <c r="R68" s="86"/>
    </row>
    <row r="69" spans="1:18" s="1" customFormat="1" ht="38.25" x14ac:dyDescent="0.25">
      <c r="A69" s="57" t="s">
        <v>30</v>
      </c>
      <c r="B69" s="63" t="s">
        <v>19</v>
      </c>
      <c r="C69" s="63" t="s">
        <v>20</v>
      </c>
      <c r="D69" s="45" t="s">
        <v>77</v>
      </c>
      <c r="E69" s="57">
        <v>123</v>
      </c>
      <c r="F69" s="64"/>
      <c r="G69" s="65"/>
      <c r="H69" s="65"/>
      <c r="I69" s="65"/>
      <c r="J69" s="65"/>
      <c r="K69" s="65"/>
      <c r="L69" s="65"/>
      <c r="M69" s="66"/>
      <c r="N69" s="65"/>
      <c r="O69" s="45"/>
      <c r="P69" s="45"/>
      <c r="Q69" s="45"/>
      <c r="R69" s="45"/>
    </row>
    <row r="70" spans="1:18" s="1" customFormat="1" ht="38.25" x14ac:dyDescent="0.25">
      <c r="A70" s="57" t="s">
        <v>30</v>
      </c>
      <c r="B70" s="63" t="s">
        <v>15</v>
      </c>
      <c r="C70" s="63" t="s">
        <v>17</v>
      </c>
      <c r="D70" s="45" t="s">
        <v>77</v>
      </c>
      <c r="E70" s="57">
        <v>123</v>
      </c>
      <c r="F70" s="64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pans="1:18" s="1" customFormat="1" ht="25.5" x14ac:dyDescent="0.25">
      <c r="A71" s="57" t="s">
        <v>46</v>
      </c>
      <c r="B71" s="63" t="s">
        <v>127</v>
      </c>
      <c r="C71" s="63" t="s">
        <v>128</v>
      </c>
      <c r="D71" s="45" t="s">
        <v>77</v>
      </c>
      <c r="E71" s="57">
        <v>123</v>
      </c>
      <c r="F71" s="64"/>
      <c r="G71" s="65"/>
      <c r="H71" s="65"/>
      <c r="I71" s="65"/>
      <c r="J71" s="65"/>
      <c r="K71" s="65"/>
      <c r="L71" s="92"/>
      <c r="M71" s="66"/>
      <c r="N71" s="65"/>
      <c r="O71" s="45"/>
      <c r="P71" s="45"/>
      <c r="Q71" s="45"/>
      <c r="R71" s="88"/>
    </row>
    <row r="72" spans="1:18" s="1" customFormat="1" x14ac:dyDescent="0.25">
      <c r="A72" s="60"/>
      <c r="B72" s="61"/>
      <c r="C72" s="61"/>
      <c r="D72" s="11"/>
      <c r="E72" s="60"/>
      <c r="F72" s="62"/>
      <c r="G72" s="25"/>
      <c r="H72" s="25"/>
      <c r="I72" s="25"/>
      <c r="J72" s="25"/>
      <c r="K72" s="25"/>
      <c r="L72" s="25"/>
      <c r="M72" s="51"/>
      <c r="N72" s="25"/>
      <c r="O72" s="11"/>
      <c r="P72" s="11"/>
      <c r="Q72" s="11"/>
      <c r="R72" s="11"/>
    </row>
  </sheetData>
  <sheetProtection formatColumns="0" formatRows="0"/>
  <mergeCells count="27">
    <mergeCell ref="G67:R67"/>
    <mergeCell ref="A49:D49"/>
    <mergeCell ref="G49:R49"/>
    <mergeCell ref="A61:D61"/>
    <mergeCell ref="G61:R61"/>
    <mergeCell ref="A67:D67"/>
    <mergeCell ref="A52:D52"/>
    <mergeCell ref="G52:R52"/>
    <mergeCell ref="G1:R1"/>
    <mergeCell ref="A32:D32"/>
    <mergeCell ref="G32:R32"/>
    <mergeCell ref="F1:F2"/>
    <mergeCell ref="A26:D26"/>
    <mergeCell ref="G26:R26"/>
    <mergeCell ref="A15:D15"/>
    <mergeCell ref="G15:R15"/>
    <mergeCell ref="A1:A2"/>
    <mergeCell ref="B1:B2"/>
    <mergeCell ref="C1:C2"/>
    <mergeCell ref="D1:D2"/>
    <mergeCell ref="E1:E2"/>
    <mergeCell ref="A46:D46"/>
    <mergeCell ref="G46:R46"/>
    <mergeCell ref="A3:D3"/>
    <mergeCell ref="G3:R3"/>
    <mergeCell ref="A39:D39"/>
    <mergeCell ref="G39:R39"/>
  </mergeCells>
  <pageMargins left="0.15748031496062992" right="0.15748031496062992" top="0.35433070866141736" bottom="0.35433070866141736" header="0.15748031496062992" footer="0.15748031496062992"/>
  <pageSetup scale="70" orientation="landscape" r:id="rId1"/>
  <headerFooter>
    <oddHeader>&amp;CPlan Institucional de Capacitación - PIC 2023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Capacitación 2023</vt:lpstr>
      <vt:lpstr>'Plan de Capacitación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2023-01-31T23:49:22Z</cp:lastPrinted>
  <dcterms:created xsi:type="dcterms:W3CDTF">2020-07-09T22:37:58Z</dcterms:created>
  <dcterms:modified xsi:type="dcterms:W3CDTF">2023-01-31T23:49:28Z</dcterms:modified>
</cp:coreProperties>
</file>