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eación\2021\Programa de Gestión Documental\"/>
    </mc:Choice>
  </mc:AlternateContent>
  <bookViews>
    <workbookView xWindow="0" yWindow="0" windowWidth="28800" windowHeight="13725"/>
  </bookViews>
  <sheets>
    <sheet name="Cronograma PGD 2021" sheetId="1" r:id="rId1"/>
  </sheets>
  <externalReferences>
    <externalReference r:id="rId2"/>
  </externalReferences>
  <definedNames>
    <definedName name="Areas">[1]Hoja1!$E$2:$E$9</definedName>
    <definedName name="Dimensiones">[1]Hoja1!$B$2:$B$8</definedName>
    <definedName name="Estrategias">[1]Hoja1!$A$2:$A$8</definedName>
    <definedName name="Políticas">[1]Hoja1!$C$2:$C$17</definedName>
    <definedName name="Procesos">[1]Hoja1!$D$2:$D$14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1" l="1"/>
  <c r="L62" i="1"/>
  <c r="N62" i="1"/>
  <c r="K62" i="1"/>
  <c r="J62" i="1"/>
  <c r="I62" i="1"/>
  <c r="H62" i="1"/>
  <c r="D62" i="1"/>
</calcChain>
</file>

<file path=xl/sharedStrings.xml><?xml version="1.0" encoding="utf-8"?>
<sst xmlns="http://schemas.openxmlformats.org/spreadsheetml/2006/main" count="231" uniqueCount="109">
  <si>
    <t>PROGRAMA DE GESTIÓN DOCUMENTAL</t>
  </si>
  <si>
    <t>CRONOGRAMA DE IMPLEMENTACIÓN DEL PROGRAMA DE GESTIÓN DOCUMENTAL</t>
  </si>
  <si>
    <t>Fase</t>
  </si>
  <si>
    <t>Actividad</t>
  </si>
  <si>
    <t>Tareas</t>
  </si>
  <si>
    <t>Ponderación</t>
  </si>
  <si>
    <t>Área Responsable de la Actividad</t>
  </si>
  <si>
    <t>De la Fase</t>
  </si>
  <si>
    <t>De la Actividad</t>
  </si>
  <si>
    <t>De la Tarea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</si>
  <si>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</si>
  <si>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</si>
  <si>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</si>
  <si>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</si>
  <si>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</si>
  <si>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</si>
  <si>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</si>
  <si>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</si>
  <si>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</si>
  <si>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</si>
  <si>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</si>
  <si>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</si>
  <si>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</si>
  <si>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</si>
  <si>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Planeación Documental</t>
  </si>
  <si>
    <t>1. Realizar el diagnóstico Integral de Archivos de la Entidad</t>
  </si>
  <si>
    <t>1.1. Levantamiento de información</t>
  </si>
  <si>
    <t>SAF</t>
  </si>
  <si>
    <t>x</t>
  </si>
  <si>
    <t>1.2. Análisis de la información recolectada de la situación actual de la gestión documental</t>
  </si>
  <si>
    <t>1.3. Identificación de aspectos problemáticos y críticos</t>
  </si>
  <si>
    <t>2. Elaborar el Programa de Gestión Documental</t>
  </si>
  <si>
    <t>2.1. Elaboración y revisión</t>
  </si>
  <si>
    <t>2.2. Evaluación y aprobación por el Comité Institucional de Gestión y Desempeño</t>
  </si>
  <si>
    <t>2.3. Adopción mediante acto administrativo</t>
  </si>
  <si>
    <t>2.4. Publicación en el sitio web institucional</t>
  </si>
  <si>
    <t>2.5. Plan de Capacitación Documental</t>
  </si>
  <si>
    <t xml:space="preserve">3. Documentar y Definir Lineamientos </t>
  </si>
  <si>
    <t>2.6. Manual de Gestión Documental</t>
  </si>
  <si>
    <t>2.7. Política de Gestión Documental</t>
  </si>
  <si>
    <t>2.8. Proceso y Procedimientos</t>
  </si>
  <si>
    <t>2.9. Registro de Activos de Información</t>
  </si>
  <si>
    <t>SIN</t>
  </si>
  <si>
    <t>2.10. Índice de Información Clasificada</t>
  </si>
  <si>
    <t>OAJ</t>
  </si>
  <si>
    <t>2.11. Políticas de Seguridad de la Información</t>
  </si>
  <si>
    <t>2.12. Política de Tratamiento de Datos Personales</t>
  </si>
  <si>
    <t>Ejecución</t>
  </si>
  <si>
    <t>3. Actualizar y Documentar los  Instrumentos Archivísticos</t>
  </si>
  <si>
    <t>3.1. Plan Institucional de Archivos - PINAR</t>
  </si>
  <si>
    <t>3.2. Banco Terminológico</t>
  </si>
  <si>
    <t>3.3. Documentar e Implementar las Tablas de Control de Acceso</t>
  </si>
  <si>
    <t>3.4. Documentar e Implementar el Programa de Descripción Documental</t>
  </si>
  <si>
    <t>4. Normalización de los  Instrumentos Archivísticos</t>
  </si>
  <si>
    <t>4.1. Actualizar e Implementar el Cuadro de Clasificación Documental</t>
  </si>
  <si>
    <t>4.2. Actualizar e Implementar las Tablas de Retención Documental - TRD</t>
  </si>
  <si>
    <t>4.3. Actualizar y Adoptar el Mapa de Procesos</t>
  </si>
  <si>
    <t>4.4. Inventario Documental</t>
  </si>
  <si>
    <t>Todas las Áreas</t>
  </si>
  <si>
    <t>4.5. Elaborar e Implementar el Banco Terminológico</t>
  </si>
  <si>
    <t>4.6. Elaboración e Implementación de la Tabla de Control de Acceso - TCA</t>
  </si>
  <si>
    <t>5. Implementar el Sistema Integrado de Conservación - SIC</t>
  </si>
  <si>
    <t>5.1. Elaborar, aprobar y adoptar el Sistema Integrado de Conservación (Documentos Análogos)</t>
  </si>
  <si>
    <t>SIN
SAF</t>
  </si>
  <si>
    <t>6. Manual del Sistema de Gestión de Correspondencia y Archivo</t>
  </si>
  <si>
    <t>6.1. Definir los lineamientos para la elaboración y numeración de las comunicaciones oficiales, actos administrativos, etc</t>
  </si>
  <si>
    <t>SAF
OAJ</t>
  </si>
  <si>
    <t>6.3. Definir la estructura interna para los mensajes de datos a través del correo electrónico, redes sociales y otros canales</t>
  </si>
  <si>
    <t>SIN 
Comunicaciones</t>
  </si>
  <si>
    <t>6.4. Definir el procedimiento para garantizar la trazabilidad y almacenamiento de los documentos digitales (correo electrónico, fax-mail y redes sociales) que sirven como soporte para dar testimonio de las actuaciones de la entidad y fines probatorios</t>
  </si>
  <si>
    <t>6.5. Definir las directrices para la gestión y trámite de las comunicaciones oficiales a través de medios electrónicos</t>
  </si>
  <si>
    <t>SAF
SIN</t>
  </si>
  <si>
    <t>6.6. Determinar los sistemas de ordenación que materialicen la secuencia numérica, alfabética o alfanumérica en cada serie o subserie documental, acorde con las necesidades y requerimientos de la entidad</t>
  </si>
  <si>
    <t>6.7. Definir las directrices para las transferencias documentales en otros soportes (Fotografías, videos, audios y otros)</t>
  </si>
  <si>
    <t>6.8. Establecer la metodología, los estándares, las técnicas, los criterios y el plan de trabajo para la aplicación de la selección documental, la microfilmación y/o la digitalización, de acuerdo con el análisis respectivo de la documentación</t>
  </si>
  <si>
    <t>6.9. Definir los criterios para la valoración de los documentos y determinar sus valores primarios y secundarios</t>
  </si>
  <si>
    <t>6.10. Establecer y definir la administración técnica y funcional del Sistema de Gestión Documental</t>
  </si>
  <si>
    <t>7. Elaboración y Actualización de Documentos de Gestión Documental</t>
  </si>
  <si>
    <t>7.1. Actualizar el Procedimiento de eliminación de documentos, conforme a los métodos de destrucción y borrado seguro de la información, requeridos para los distintos soportes documentales que se vayan implementando. (Digital y otros soportes)</t>
  </si>
  <si>
    <t>SIN 
SAF</t>
  </si>
  <si>
    <t>7.2. Elaborar el Plan de Conservación para los documentos análogos</t>
  </si>
  <si>
    <t>7.3. Elaborar e implementar el Plan de Preservación Digital a Largo Plazo para los documentos digitales</t>
  </si>
  <si>
    <t>7.4. Actualizar y publicar los instrumentos de gestión de la información pública</t>
  </si>
  <si>
    <t>8. Programa de Gestión de Documentos Electrónicos de Archivo - SGDEA</t>
  </si>
  <si>
    <t>8.1. Diseñar el Modelo del Sistema de Gestión de Documentos Electrónicos de Archivo - SGDEA</t>
  </si>
  <si>
    <t>8.2. Elaborar e Implementar el Programa de Documentos Vitales o Escenciales</t>
  </si>
  <si>
    <t>8.3. Elaborar e Implementar el Programa de Gestión de Documentos Electrónicos</t>
  </si>
  <si>
    <t>8.4. Elaborar e Implementar el Programa de Documentos Especiales</t>
  </si>
  <si>
    <t>8.5. Programa de Normalización de Formatos y Formularios</t>
  </si>
  <si>
    <t>8.6. Elaborar e Implementar el Programa de Reprografía</t>
  </si>
  <si>
    <t>8.7. Elaborar e Implementar el Plan de Aseguramiento Documental, Continuidad y Sostenibilidad Digital</t>
  </si>
  <si>
    <t>8.8. Elaborar e Implementar el Modelo Detallado de Requisitos para la Gestión de Documentos Electrónicos</t>
  </si>
  <si>
    <t>Seguimiento</t>
  </si>
  <si>
    <t>9. Programa de Auditoría y Control</t>
  </si>
  <si>
    <t>9.1. Evaluar la Gestión Documental de los procesos y/o dependencias para contribuir a la Mejora Continua del Sistema de Gestión Documental</t>
  </si>
  <si>
    <t>OCI</t>
  </si>
  <si>
    <t>9.2. Elaborar y Presentar los Informes de Seguimiento</t>
  </si>
  <si>
    <t>Mejora</t>
  </si>
  <si>
    <t>10. Acciones de Mejora</t>
  </si>
  <si>
    <t>10.1. Documentar e Implementar las Acciones Preventivas, Correctivas y Oportunidades de Mejora</t>
  </si>
  <si>
    <t>10.2. Elaborar y Actualizar el Plan de Mejoramiento del Proceso de Gestión Documental</t>
  </si>
  <si>
    <t>10.3. Realizar el seguimiento y evaluación al Cumplimiento del Plan de Mejoramiento del Proceso</t>
  </si>
  <si>
    <t>5.2. Implementar el Sistema Integrado de Conservación (Documentos Análogos)</t>
  </si>
  <si>
    <t>Ejecución 2018 - 2019</t>
  </si>
  <si>
    <t>Actividades</t>
  </si>
  <si>
    <t>Ejecución 2020</t>
  </si>
  <si>
    <t>Recursos Ejecutados</t>
  </si>
  <si>
    <t>Fecha Programada 2021</t>
  </si>
  <si>
    <t>Recursos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</si>
</sst>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6" fillId="0" borderId="15" xfId="0" applyFont="1" applyBorder="1" applyAlignment="1">
      <alignment horizontal="justify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justify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9" fontId="6" fillId="0" borderId="17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justify"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justify" vertical="center" wrapText="1"/>
    </xf>
    <xf numFmtId="3" fontId="6" fillId="0" borderId="17" xfId="0" applyNumberFormat="1" applyFont="1" applyBorder="1" applyAlignment="1">
      <alignment horizontal="right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justify" vertical="center" wrapText="1"/>
    </xf>
    <xf numFmtId="0" fontId="8" fillId="4" borderId="12" xfId="0" applyFont="1" applyFill="1" applyBorder="1" applyAlignment="1">
      <alignment horizontal="center" vertical="center"/>
    </xf>
    <xf numFmtId="3" fontId="8" fillId="4" borderId="12" xfId="0" applyNumberFormat="1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textRotation="90"/>
    </xf>
    <xf numFmtId="3" fontId="6" fillId="0" borderId="13" xfId="0" applyNumberFormat="1" applyFont="1" applyBorder="1" applyAlignment="1">
      <alignment horizontal="right" vertical="center" wrapText="1"/>
    </xf>
    <xf numFmtId="3" fontId="6" fillId="0" borderId="15" xfId="0" applyNumberFormat="1" applyFont="1" applyBorder="1" applyAlignment="1">
      <alignment horizontal="righ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9" fontId="6" fillId="0" borderId="13" xfId="0" applyNumberFormat="1" applyFont="1" applyBorder="1" applyAlignment="1">
      <alignment horizontal="center" vertical="center" wrapText="1"/>
    </xf>
    <xf numFmtId="9" fontId="6" fillId="0" borderId="15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9" fontId="6" fillId="0" borderId="18" xfId="0" applyNumberFormat="1" applyFont="1" applyFill="1" applyBorder="1" applyAlignment="1">
      <alignment horizontal="center" vertical="center" wrapText="1"/>
    </xf>
    <xf numFmtId="9" fontId="6" fillId="0" borderId="13" xfId="0" applyNumberFormat="1" applyFont="1" applyFill="1" applyBorder="1" applyAlignment="1">
      <alignment horizontal="center" vertical="center" wrapText="1"/>
    </xf>
    <xf numFmtId="9" fontId="6" fillId="0" borderId="15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9" fontId="8" fillId="4" borderId="9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104776</xdr:rowOff>
    </xdr:from>
    <xdr:to>
      <xdr:col>0</xdr:col>
      <xdr:colOff>1152524</xdr:colOff>
      <xdr:row>3</xdr:row>
      <xdr:rowOff>133350</xdr:rowOff>
    </xdr:to>
    <xdr:pic>
      <xdr:nvPicPr>
        <xdr:cNvPr id="2" name="Imagen 2" descr="logo 2011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776"/>
          <a:ext cx="761999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/2020/Plan%20de%20Acci&#243;n/Seguimientos/a%20Noviembre%2030%20de%202020/Seguimiento%20al%20Plan%20de%20Acci&#243;n%20Noviembre%202020%20-%20S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SAF 2020"/>
      <sheetName val="PA a Noviembre 2020"/>
      <sheetName val="Plan de Capacita a Noviembre"/>
      <sheetName val="Plan de Bienestar a Noviembre"/>
      <sheetName val="Plan de SST a Noviembre"/>
      <sheetName val="Plan de Apro. Valore y Pol. Int"/>
      <sheetName val="Cronograma PGD Noviembre"/>
      <sheetName val="PINAR 2020 a Noviembre"/>
      <sheetName val="Plan de Trabajo Restructuración"/>
      <sheetName val="Actualización Riesgos - Noviemb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Estrategia 1. Prioridad</v>
          </cell>
          <cell r="B2" t="str">
            <v>Talento Humano</v>
          </cell>
          <cell r="C2" t="str">
            <v>Planeación Institucional</v>
          </cell>
          <cell r="D2" t="str">
            <v>Direccionamiento Estratégico</v>
          </cell>
          <cell r="E2" t="str">
            <v>Dirección General</v>
          </cell>
        </row>
        <row r="3">
          <cell r="A3" t="str">
            <v>Estrategia 2. Prevención</v>
          </cell>
          <cell r="B3" t="str">
            <v>Direccionamiento Estratégico y Planeación</v>
          </cell>
          <cell r="C3" t="str">
            <v>Gestión Presupuestal y Eficiencia del Gasto Público</v>
          </cell>
          <cell r="D3" t="str">
            <v>Gestión de las Tecnologías de la Información y las Comunicaciones</v>
          </cell>
          <cell r="E3" t="str">
            <v>Grupo de Analítica</v>
          </cell>
        </row>
        <row r="4">
          <cell r="A4" t="str">
            <v>Estrategia 3. Detección</v>
          </cell>
          <cell r="B4" t="str">
            <v>Gestión con Valores para el Resultado</v>
          </cell>
          <cell r="C4" t="str">
            <v>Talento Humano</v>
          </cell>
          <cell r="D4" t="str">
            <v>Gestión de la Comunicación</v>
          </cell>
          <cell r="E4" t="str">
            <v>Oficina Asesora Jurídica</v>
          </cell>
        </row>
        <row r="5">
          <cell r="A5" t="str">
            <v>Estrategia 4. Transformación tecnológica e innovación</v>
          </cell>
          <cell r="B5" t="str">
            <v>Evaluación de Resultados</v>
          </cell>
          <cell r="C5" t="str">
            <v>Integridad</v>
          </cell>
          <cell r="D5" t="str">
            <v>Gestión del S.I.G.</v>
          </cell>
          <cell r="E5" t="str">
            <v>Oficina de Control Interno</v>
          </cell>
        </row>
        <row r="6">
          <cell r="A6" t="str">
            <v>Estrategia 5. Seguimiento intensificado: articulación + cooperación</v>
          </cell>
          <cell r="B6" t="str">
            <v>Información y Comunicación</v>
          </cell>
          <cell r="C6" t="str">
            <v>Transparencia, Acceso a la Información Pública y Lucha contra la Corrupción</v>
          </cell>
          <cell r="D6" t="str">
            <v>Inteligencia y Contrainteligencia Estratégica</v>
          </cell>
          <cell r="E6" t="str">
            <v>Subdirección Administrativa y Financiera</v>
          </cell>
        </row>
        <row r="7">
          <cell r="A7" t="str">
            <v>Estrategia 6. Política Ruta de la Felicidad: capital humano + conocimiento</v>
          </cell>
          <cell r="B7" t="str">
            <v>Gestión del Conocimiento</v>
          </cell>
          <cell r="C7" t="str">
            <v>Fortalecimiento Organizacional y Simplificación de Procesos</v>
          </cell>
          <cell r="D7" t="str">
            <v>Gestión Jurídica</v>
          </cell>
          <cell r="E7" t="str">
            <v>Subdirección de Análisis de Operaciones</v>
          </cell>
        </row>
        <row r="8">
          <cell r="A8" t="str">
            <v>Estrategias 7. Gestión de la administración</v>
          </cell>
          <cell r="B8" t="str">
            <v>Control Interno</v>
          </cell>
          <cell r="C8" t="str">
            <v>Servicio al Ciudadano</v>
          </cell>
          <cell r="D8" t="str">
            <v>Gestión Financiera</v>
          </cell>
          <cell r="E8" t="str">
            <v>Subdirección de Análisis Estratégico</v>
          </cell>
        </row>
        <row r="9">
          <cell r="C9" t="str">
            <v>Participación Ciudadana en la Gestión Pública</v>
          </cell>
          <cell r="D9" t="str">
            <v>Gestión del Talento Humano</v>
          </cell>
          <cell r="E9" t="str">
            <v>Subdirección de Informática</v>
          </cell>
        </row>
        <row r="10">
          <cell r="C10" t="str">
            <v>Racionalización de Trámites</v>
          </cell>
          <cell r="D10" t="str">
            <v>Gestión Documental</v>
          </cell>
        </row>
        <row r="11">
          <cell r="C11" t="str">
            <v>Gestión Documental</v>
          </cell>
          <cell r="D11" t="str">
            <v>Gestión de la Seguridad</v>
          </cell>
        </row>
        <row r="12">
          <cell r="C12" t="str">
            <v>Gobierno Digital (Antes Gobierno en Línea)</v>
          </cell>
          <cell r="D12" t="str">
            <v>Gestión de la Contratación</v>
          </cell>
        </row>
        <row r="13">
          <cell r="C13" t="str">
            <v>Seguridad Digital</v>
          </cell>
          <cell r="D13" t="str">
            <v>Gestión Administrativa</v>
          </cell>
        </row>
        <row r="14">
          <cell r="C14" t="str">
            <v>Defensa Juridica</v>
          </cell>
          <cell r="D14" t="str">
            <v>Evaluación y Control</v>
          </cell>
        </row>
        <row r="15">
          <cell r="C15" t="str">
            <v>Gestión del Conocimiento y la Innvación</v>
          </cell>
        </row>
        <row r="16">
          <cell r="C16" t="str">
            <v>Control Interno</v>
          </cell>
        </row>
        <row r="17">
          <cell r="C17" t="str">
            <v>Seguimiento y Evaluación del Desempeño Institucional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showGridLines="0" tabSelected="1" topLeftCell="A6" zoomScale="90" zoomScaleNormal="90" workbookViewId="0">
      <pane ySplit="3" topLeftCell="A9" activePane="bottomLeft" state="frozen"/>
      <selection activeCell="A6" sqref="A6"/>
      <selection pane="bottomLeft" activeCell="AM57" sqref="AM57"/>
    </sheetView>
  </sheetViews>
  <sheetFormatPr baseColWidth="10" defaultRowHeight="15" x14ac:dyDescent="0.25"/>
  <cols>
    <col min="1" max="2" width="23.7109375" style="1" customWidth="1"/>
    <col min="3" max="3" width="36.5703125" style="1" customWidth="1"/>
    <col min="4" max="4" width="6.7109375" style="1" customWidth="1"/>
    <col min="5" max="5" width="8.140625" style="1" bestFit="1" customWidth="1"/>
    <col min="6" max="6" width="6.5703125" style="1" customWidth="1"/>
    <col min="7" max="7" width="13.7109375" style="1" customWidth="1"/>
    <col min="8" max="8" width="12" style="1" customWidth="1"/>
    <col min="9" max="9" width="5.28515625" style="1" customWidth="1"/>
    <col min="10" max="10" width="4.7109375" style="1" customWidth="1"/>
    <col min="11" max="11" width="11.42578125" style="1" customWidth="1"/>
    <col min="12" max="12" width="5.42578125" style="1" customWidth="1"/>
    <col min="13" max="13" width="4.85546875" style="1" customWidth="1"/>
    <col min="14" max="14" width="11.140625" style="1" customWidth="1"/>
    <col min="15" max="38" width="3.7109375" style="1" customWidth="1"/>
    <col min="39" max="16384" width="11.42578125" style="1"/>
  </cols>
  <sheetData>
    <row r="1" spans="1:38" ht="18" customHeight="1" thickTop="1" x14ac:dyDescent="0.25">
      <c r="A1" s="52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38" ht="16.5" customHeight="1" thickBot="1" x14ac:dyDescent="0.3">
      <c r="A2" s="53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38" ht="16.5" customHeight="1" thickTop="1" x14ac:dyDescent="0.25">
      <c r="A3" s="53"/>
      <c r="B3" s="43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8" ht="16.5" customHeight="1" thickBot="1" x14ac:dyDescent="0.3">
      <c r="A4" s="54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pans="1:38" ht="15.75" thickTop="1" x14ac:dyDescent="0.25"/>
    <row r="6" spans="1:38" ht="22.5" customHeight="1" x14ac:dyDescent="0.25">
      <c r="A6" s="47" t="s">
        <v>2</v>
      </c>
      <c r="B6" s="50" t="s">
        <v>3</v>
      </c>
      <c r="C6" s="50" t="s">
        <v>4</v>
      </c>
      <c r="D6" s="50" t="s">
        <v>5</v>
      </c>
      <c r="E6" s="50"/>
      <c r="F6" s="50"/>
      <c r="G6" s="50" t="s">
        <v>6</v>
      </c>
      <c r="H6" s="50" t="s">
        <v>103</v>
      </c>
      <c r="I6" s="50"/>
      <c r="J6" s="50"/>
      <c r="K6" s="50" t="s">
        <v>105</v>
      </c>
      <c r="L6" s="50"/>
      <c r="M6" s="50"/>
      <c r="N6" s="79" t="s">
        <v>107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1:38" ht="54" customHeight="1" x14ac:dyDescent="0.25">
      <c r="A7" s="48"/>
      <c r="B7" s="50"/>
      <c r="C7" s="50"/>
      <c r="D7" s="58" t="s">
        <v>7</v>
      </c>
      <c r="E7" s="58" t="s">
        <v>8</v>
      </c>
      <c r="F7" s="58" t="s">
        <v>9</v>
      </c>
      <c r="G7" s="50"/>
      <c r="H7" s="58" t="s">
        <v>106</v>
      </c>
      <c r="I7" s="58" t="s">
        <v>104</v>
      </c>
      <c r="J7" s="58"/>
      <c r="K7" s="58" t="s">
        <v>106</v>
      </c>
      <c r="L7" s="58" t="s">
        <v>104</v>
      </c>
      <c r="M7" s="58"/>
      <c r="N7" s="58" t="s">
        <v>108</v>
      </c>
      <c r="O7" s="55" t="s">
        <v>10</v>
      </c>
      <c r="P7" s="55"/>
      <c r="Q7" s="55" t="s">
        <v>11</v>
      </c>
      <c r="R7" s="55"/>
      <c r="S7" s="55" t="s">
        <v>12</v>
      </c>
      <c r="T7" s="55"/>
      <c r="U7" s="55" t="s">
        <v>13</v>
      </c>
      <c r="V7" s="55"/>
      <c r="W7" s="55" t="s">
        <v>14</v>
      </c>
      <c r="X7" s="55"/>
      <c r="Y7" s="55" t="s">
        <v>15</v>
      </c>
      <c r="Z7" s="55"/>
      <c r="AA7" s="55" t="s">
        <v>16</v>
      </c>
      <c r="AB7" s="55"/>
      <c r="AC7" s="55" t="s">
        <v>17</v>
      </c>
      <c r="AD7" s="55"/>
      <c r="AE7" s="55" t="s">
        <v>18</v>
      </c>
      <c r="AF7" s="55"/>
      <c r="AG7" s="55" t="s">
        <v>19</v>
      </c>
      <c r="AH7" s="55"/>
      <c r="AI7" s="55" t="s">
        <v>20</v>
      </c>
      <c r="AJ7" s="55"/>
      <c r="AK7" s="55" t="s">
        <v>21</v>
      </c>
      <c r="AL7" s="55"/>
    </row>
    <row r="8" spans="1:38" x14ac:dyDescent="0.25">
      <c r="A8" s="49"/>
      <c r="B8" s="51"/>
      <c r="C8" s="51"/>
      <c r="D8" s="59"/>
      <c r="E8" s="59"/>
      <c r="F8" s="59"/>
      <c r="G8" s="51"/>
      <c r="H8" s="58"/>
      <c r="I8" s="32" t="s">
        <v>22</v>
      </c>
      <c r="J8" s="32" t="s">
        <v>23</v>
      </c>
      <c r="K8" s="58"/>
      <c r="L8" s="32" t="s">
        <v>22</v>
      </c>
      <c r="M8" s="32" t="s">
        <v>23</v>
      </c>
      <c r="N8" s="58"/>
      <c r="O8" s="36" t="s">
        <v>22</v>
      </c>
      <c r="P8" s="36" t="s">
        <v>23</v>
      </c>
      <c r="Q8" s="36" t="s">
        <v>22</v>
      </c>
      <c r="R8" s="36" t="s">
        <v>23</v>
      </c>
      <c r="S8" s="36" t="s">
        <v>22</v>
      </c>
      <c r="T8" s="36" t="s">
        <v>23</v>
      </c>
      <c r="U8" s="36" t="s">
        <v>22</v>
      </c>
      <c r="V8" s="36" t="s">
        <v>23</v>
      </c>
      <c r="W8" s="36" t="s">
        <v>22</v>
      </c>
      <c r="X8" s="36" t="s">
        <v>23</v>
      </c>
      <c r="Y8" s="36" t="s">
        <v>22</v>
      </c>
      <c r="Z8" s="36" t="s">
        <v>23</v>
      </c>
      <c r="AA8" s="36" t="s">
        <v>22</v>
      </c>
      <c r="AB8" s="36" t="s">
        <v>23</v>
      </c>
      <c r="AC8" s="36" t="s">
        <v>22</v>
      </c>
      <c r="AD8" s="36" t="s">
        <v>23</v>
      </c>
      <c r="AE8" s="36" t="s">
        <v>22</v>
      </c>
      <c r="AF8" s="36" t="s">
        <v>23</v>
      </c>
      <c r="AG8" s="36" t="s">
        <v>22</v>
      </c>
      <c r="AH8" s="36" t="s">
        <v>23</v>
      </c>
      <c r="AI8" s="36" t="s">
        <v>22</v>
      </c>
      <c r="AJ8" s="36" t="s">
        <v>23</v>
      </c>
      <c r="AK8" s="36" t="s">
        <v>22</v>
      </c>
      <c r="AL8" s="36" t="s">
        <v>23</v>
      </c>
    </row>
    <row r="9" spans="1:38" x14ac:dyDescent="0.25">
      <c r="A9" s="60" t="s">
        <v>24</v>
      </c>
      <c r="B9" s="61" t="s">
        <v>25</v>
      </c>
      <c r="C9" s="2" t="s">
        <v>26</v>
      </c>
      <c r="D9" s="63">
        <v>0.2</v>
      </c>
      <c r="E9" s="63">
        <v>0.2</v>
      </c>
      <c r="F9" s="3">
        <v>0.3</v>
      </c>
      <c r="G9" s="61" t="s">
        <v>27</v>
      </c>
      <c r="H9" s="56">
        <v>62534764</v>
      </c>
      <c r="I9" s="35" t="s">
        <v>28</v>
      </c>
      <c r="J9" s="28" t="s">
        <v>28</v>
      </c>
      <c r="K9" s="29"/>
      <c r="L9" s="29"/>
      <c r="M9" s="29"/>
      <c r="N9" s="29"/>
      <c r="O9" s="4"/>
      <c r="P9" s="33"/>
      <c r="Q9" s="4"/>
      <c r="R9" s="33"/>
      <c r="S9" s="4"/>
      <c r="T9" s="33"/>
      <c r="U9" s="4"/>
      <c r="V9" s="33"/>
      <c r="W9" s="4"/>
      <c r="X9" s="33"/>
      <c r="Y9" s="4"/>
      <c r="Z9" s="33"/>
      <c r="AA9" s="4"/>
      <c r="AB9" s="33"/>
      <c r="AC9" s="4"/>
      <c r="AD9" s="33"/>
      <c r="AE9" s="4"/>
      <c r="AF9" s="33"/>
      <c r="AG9" s="4"/>
      <c r="AH9" s="33"/>
      <c r="AI9" s="4"/>
      <c r="AJ9" s="33"/>
      <c r="AK9" s="4"/>
      <c r="AL9" s="33"/>
    </row>
    <row r="10" spans="1:38" ht="38.25" x14ac:dyDescent="0.25">
      <c r="A10" s="61"/>
      <c r="B10" s="61"/>
      <c r="C10" s="5" t="s">
        <v>29</v>
      </c>
      <c r="D10" s="64"/>
      <c r="E10" s="64"/>
      <c r="F10" s="6">
        <v>0.5</v>
      </c>
      <c r="G10" s="61"/>
      <c r="H10" s="56"/>
      <c r="I10" s="7" t="s">
        <v>28</v>
      </c>
      <c r="J10" s="8" t="s">
        <v>28</v>
      </c>
      <c r="K10" s="15"/>
      <c r="L10" s="15"/>
      <c r="M10" s="15"/>
      <c r="N10" s="15"/>
      <c r="O10" s="9"/>
      <c r="P10" s="14"/>
      <c r="Q10" s="9"/>
      <c r="R10" s="14"/>
      <c r="S10" s="9"/>
      <c r="T10" s="14"/>
      <c r="U10" s="9"/>
      <c r="V10" s="14"/>
      <c r="W10" s="9"/>
      <c r="X10" s="14"/>
      <c r="Y10" s="9"/>
      <c r="Z10" s="14"/>
      <c r="AA10" s="9"/>
      <c r="AB10" s="14"/>
      <c r="AC10" s="9"/>
      <c r="AD10" s="14"/>
      <c r="AE10" s="9"/>
      <c r="AF10" s="14"/>
      <c r="AG10" s="9"/>
      <c r="AH10" s="14"/>
      <c r="AI10" s="9"/>
      <c r="AJ10" s="14"/>
      <c r="AK10" s="9"/>
      <c r="AL10" s="14"/>
    </row>
    <row r="11" spans="1:38" ht="25.5" x14ac:dyDescent="0.25">
      <c r="A11" s="61"/>
      <c r="B11" s="62"/>
      <c r="C11" s="5" t="s">
        <v>30</v>
      </c>
      <c r="D11" s="64"/>
      <c r="E11" s="65"/>
      <c r="F11" s="6">
        <v>0.2</v>
      </c>
      <c r="G11" s="62"/>
      <c r="H11" s="57"/>
      <c r="I11" s="7" t="s">
        <v>28</v>
      </c>
      <c r="J11" s="8" t="s">
        <v>28</v>
      </c>
      <c r="K11" s="15"/>
      <c r="L11" s="15"/>
      <c r="M11" s="15"/>
      <c r="N11" s="15"/>
      <c r="O11" s="9"/>
      <c r="P11" s="14"/>
      <c r="Q11" s="9"/>
      <c r="R11" s="14"/>
      <c r="S11" s="9"/>
      <c r="T11" s="14"/>
      <c r="U11" s="9"/>
      <c r="V11" s="14"/>
      <c r="W11" s="9"/>
      <c r="X11" s="14"/>
      <c r="Y11" s="9"/>
      <c r="Z11" s="14"/>
      <c r="AA11" s="9"/>
      <c r="AB11" s="14"/>
      <c r="AC11" s="9"/>
      <c r="AD11" s="14"/>
      <c r="AE11" s="9"/>
      <c r="AF11" s="14"/>
      <c r="AG11" s="9"/>
      <c r="AH11" s="14"/>
      <c r="AI11" s="9"/>
      <c r="AJ11" s="14"/>
      <c r="AK11" s="9"/>
      <c r="AL11" s="14"/>
    </row>
    <row r="12" spans="1:38" x14ac:dyDescent="0.25">
      <c r="A12" s="61"/>
      <c r="B12" s="66" t="s">
        <v>31</v>
      </c>
      <c r="C12" s="5" t="s">
        <v>32</v>
      </c>
      <c r="D12" s="64"/>
      <c r="E12" s="67">
        <v>0.6</v>
      </c>
      <c r="F12" s="6">
        <v>0.4</v>
      </c>
      <c r="G12" s="10" t="s">
        <v>27</v>
      </c>
      <c r="H12" s="26">
        <v>22000000</v>
      </c>
      <c r="I12" s="7" t="s">
        <v>28</v>
      </c>
      <c r="J12" s="8" t="s">
        <v>28</v>
      </c>
      <c r="K12" s="15"/>
      <c r="L12" s="15"/>
      <c r="M12" s="15"/>
      <c r="N12" s="15"/>
      <c r="O12" s="9"/>
      <c r="P12" s="14"/>
      <c r="Q12" s="9"/>
      <c r="R12" s="14"/>
      <c r="S12" s="9"/>
      <c r="T12" s="14"/>
      <c r="U12" s="9"/>
      <c r="V12" s="14"/>
      <c r="W12" s="9"/>
      <c r="X12" s="14"/>
      <c r="Y12" s="9"/>
      <c r="Z12" s="14"/>
      <c r="AA12" s="9"/>
      <c r="AB12" s="14"/>
      <c r="AC12" s="9"/>
      <c r="AD12" s="14"/>
      <c r="AE12" s="9"/>
      <c r="AF12" s="14"/>
      <c r="AG12" s="9"/>
      <c r="AH12" s="14"/>
      <c r="AI12" s="9"/>
      <c r="AJ12" s="14"/>
      <c r="AK12" s="9"/>
      <c r="AL12" s="14"/>
    </row>
    <row r="13" spans="1:38" ht="25.5" x14ac:dyDescent="0.25">
      <c r="A13" s="61"/>
      <c r="B13" s="61"/>
      <c r="C13" s="5" t="s">
        <v>33</v>
      </c>
      <c r="D13" s="64"/>
      <c r="E13" s="64"/>
      <c r="F13" s="6">
        <v>0.2</v>
      </c>
      <c r="G13" s="10" t="s">
        <v>27</v>
      </c>
      <c r="H13" s="26"/>
      <c r="I13" s="10"/>
      <c r="J13" s="10"/>
      <c r="K13" s="15"/>
      <c r="L13" s="11" t="s">
        <v>28</v>
      </c>
      <c r="M13" s="12" t="s">
        <v>28</v>
      </c>
      <c r="N13" s="14"/>
      <c r="O13" s="9"/>
      <c r="P13" s="14"/>
      <c r="Q13" s="9"/>
      <c r="R13" s="14"/>
      <c r="S13" s="9"/>
      <c r="T13" s="14"/>
      <c r="U13" s="9"/>
      <c r="V13" s="14"/>
      <c r="W13" s="9"/>
      <c r="X13" s="14"/>
      <c r="Y13" s="9"/>
      <c r="Z13" s="14"/>
      <c r="AA13" s="9"/>
      <c r="AB13" s="14"/>
      <c r="AC13" s="9"/>
      <c r="AD13" s="14"/>
      <c r="AE13" s="9"/>
      <c r="AF13" s="14"/>
      <c r="AG13" s="9"/>
      <c r="AH13" s="14"/>
      <c r="AI13" s="9"/>
      <c r="AJ13" s="14"/>
      <c r="AK13" s="9"/>
      <c r="AL13" s="14"/>
    </row>
    <row r="14" spans="1:38" x14ac:dyDescent="0.25">
      <c r="A14" s="61"/>
      <c r="B14" s="61"/>
      <c r="C14" s="5" t="s">
        <v>34</v>
      </c>
      <c r="D14" s="64"/>
      <c r="E14" s="64"/>
      <c r="F14" s="6">
        <v>0.05</v>
      </c>
      <c r="G14" s="10" t="s">
        <v>27</v>
      </c>
      <c r="H14" s="26"/>
      <c r="I14" s="10"/>
      <c r="J14" s="10"/>
      <c r="K14" s="15"/>
      <c r="L14" s="11" t="s">
        <v>28</v>
      </c>
      <c r="M14" s="12" t="s">
        <v>28</v>
      </c>
      <c r="N14" s="14"/>
      <c r="O14" s="9"/>
      <c r="P14" s="14"/>
      <c r="Q14" s="9"/>
      <c r="R14" s="14"/>
      <c r="S14" s="9"/>
      <c r="T14" s="14"/>
      <c r="U14" s="9"/>
      <c r="V14" s="14"/>
      <c r="W14" s="9"/>
      <c r="X14" s="14"/>
      <c r="Y14" s="9"/>
      <c r="Z14" s="14"/>
      <c r="AA14" s="9"/>
      <c r="AB14" s="14"/>
      <c r="AC14" s="9"/>
      <c r="AD14" s="14"/>
      <c r="AE14" s="9"/>
      <c r="AF14" s="14"/>
      <c r="AG14" s="9"/>
      <c r="AH14" s="14"/>
      <c r="AI14" s="9"/>
      <c r="AJ14" s="14"/>
      <c r="AK14" s="9"/>
      <c r="AL14" s="14"/>
    </row>
    <row r="15" spans="1:38" x14ac:dyDescent="0.25">
      <c r="A15" s="61"/>
      <c r="B15" s="61"/>
      <c r="C15" s="5" t="s">
        <v>35</v>
      </c>
      <c r="D15" s="64"/>
      <c r="E15" s="64"/>
      <c r="F15" s="6">
        <v>0.05</v>
      </c>
      <c r="G15" s="10" t="s">
        <v>27</v>
      </c>
      <c r="H15" s="26"/>
      <c r="I15" s="10"/>
      <c r="J15" s="10"/>
      <c r="K15" s="15"/>
      <c r="L15" s="11" t="s">
        <v>28</v>
      </c>
      <c r="M15" s="12" t="s">
        <v>28</v>
      </c>
      <c r="N15" s="14"/>
      <c r="O15" s="9"/>
      <c r="P15" s="14"/>
      <c r="Q15" s="9"/>
      <c r="R15" s="14"/>
      <c r="S15" s="9"/>
      <c r="T15" s="14"/>
      <c r="U15" s="9"/>
      <c r="V15" s="14"/>
      <c r="W15" s="9"/>
      <c r="X15" s="14"/>
      <c r="Y15" s="9"/>
      <c r="Z15" s="14"/>
      <c r="AA15" s="9"/>
      <c r="AB15" s="14"/>
      <c r="AC15" s="9"/>
      <c r="AD15" s="14"/>
      <c r="AE15" s="9"/>
      <c r="AF15" s="14"/>
      <c r="AG15" s="9"/>
      <c r="AH15" s="14"/>
      <c r="AI15" s="9"/>
      <c r="AJ15" s="14"/>
      <c r="AK15" s="9"/>
      <c r="AL15" s="14"/>
    </row>
    <row r="16" spans="1:38" x14ac:dyDescent="0.25">
      <c r="A16" s="61"/>
      <c r="B16" s="62"/>
      <c r="C16" s="25" t="s">
        <v>36</v>
      </c>
      <c r="D16" s="64"/>
      <c r="E16" s="65"/>
      <c r="F16" s="6">
        <v>0.3</v>
      </c>
      <c r="G16" s="10" t="s">
        <v>27</v>
      </c>
      <c r="H16" s="26"/>
      <c r="I16" s="10"/>
      <c r="J16" s="10"/>
      <c r="K16" s="15"/>
      <c r="L16" s="11" t="s">
        <v>28</v>
      </c>
      <c r="M16" s="12" t="s">
        <v>28</v>
      </c>
      <c r="N16" s="14"/>
      <c r="O16" s="9"/>
      <c r="P16" s="14"/>
      <c r="Q16" s="11"/>
      <c r="R16" s="14"/>
      <c r="S16" s="11"/>
      <c r="T16" s="14"/>
      <c r="U16" s="11"/>
      <c r="V16" s="14"/>
      <c r="W16" s="11"/>
      <c r="X16" s="14"/>
      <c r="Y16" s="11"/>
      <c r="Z16" s="14"/>
      <c r="AA16" s="11"/>
      <c r="AB16" s="14"/>
      <c r="AC16" s="11"/>
      <c r="AD16" s="14"/>
      <c r="AE16" s="11"/>
      <c r="AF16" s="14"/>
      <c r="AG16" s="9"/>
      <c r="AH16" s="14"/>
      <c r="AI16" s="9"/>
      <c r="AJ16" s="14"/>
      <c r="AK16" s="9"/>
      <c r="AL16" s="14"/>
    </row>
    <row r="17" spans="1:38" x14ac:dyDescent="0.25">
      <c r="A17" s="61"/>
      <c r="B17" s="66" t="s">
        <v>37</v>
      </c>
      <c r="C17" s="37" t="s">
        <v>38</v>
      </c>
      <c r="D17" s="64"/>
      <c r="E17" s="67">
        <v>0.2</v>
      </c>
      <c r="F17" s="6">
        <v>0.15</v>
      </c>
      <c r="G17" s="10" t="s">
        <v>27</v>
      </c>
      <c r="H17" s="26"/>
      <c r="I17" s="10"/>
      <c r="J17" s="10"/>
      <c r="K17" s="15"/>
      <c r="L17" s="11" t="s">
        <v>28</v>
      </c>
      <c r="M17" s="15"/>
      <c r="N17" s="15"/>
      <c r="O17" s="9"/>
      <c r="P17" s="14"/>
      <c r="Q17" s="9"/>
      <c r="R17" s="14"/>
      <c r="S17" s="11"/>
      <c r="T17" s="14"/>
      <c r="U17" s="11"/>
      <c r="V17" s="14"/>
      <c r="W17" s="11"/>
      <c r="X17" s="14"/>
      <c r="Y17" s="11"/>
      <c r="Z17" s="14"/>
      <c r="AA17" s="9"/>
      <c r="AB17" s="14"/>
      <c r="AC17" s="9"/>
      <c r="AD17" s="14"/>
      <c r="AE17" s="9"/>
      <c r="AF17" s="14"/>
      <c r="AG17" s="9"/>
      <c r="AH17" s="14"/>
      <c r="AI17" s="9"/>
      <c r="AJ17" s="14"/>
      <c r="AK17" s="9"/>
      <c r="AL17" s="14"/>
    </row>
    <row r="18" spans="1:38" x14ac:dyDescent="0.25">
      <c r="A18" s="61"/>
      <c r="B18" s="61"/>
      <c r="C18" s="25" t="s">
        <v>39</v>
      </c>
      <c r="D18" s="64"/>
      <c r="E18" s="64"/>
      <c r="F18" s="6">
        <v>0.05</v>
      </c>
      <c r="G18" s="10" t="s">
        <v>27</v>
      </c>
      <c r="H18" s="26"/>
      <c r="I18" s="10"/>
      <c r="J18" s="9"/>
      <c r="K18" s="14"/>
      <c r="L18" s="11" t="s">
        <v>28</v>
      </c>
      <c r="M18" s="12" t="s">
        <v>28</v>
      </c>
      <c r="N18" s="14"/>
      <c r="O18" s="9"/>
      <c r="P18" s="14"/>
      <c r="Q18" s="9"/>
      <c r="R18" s="14"/>
      <c r="S18" s="9"/>
      <c r="T18" s="14"/>
      <c r="U18" s="9"/>
      <c r="V18" s="14"/>
      <c r="W18" s="9"/>
      <c r="X18" s="14"/>
      <c r="Y18" s="9"/>
      <c r="Z18" s="14"/>
      <c r="AA18" s="9"/>
      <c r="AB18" s="14"/>
      <c r="AC18" s="9"/>
      <c r="AD18" s="14"/>
      <c r="AE18" s="9"/>
      <c r="AF18" s="14"/>
      <c r="AG18" s="9"/>
      <c r="AH18" s="14"/>
      <c r="AI18" s="9"/>
      <c r="AJ18" s="14"/>
      <c r="AK18" s="9"/>
      <c r="AL18" s="14"/>
    </row>
    <row r="19" spans="1:38" x14ac:dyDescent="0.25">
      <c r="A19" s="61"/>
      <c r="B19" s="61"/>
      <c r="C19" s="25" t="s">
        <v>40</v>
      </c>
      <c r="D19" s="64"/>
      <c r="E19" s="64"/>
      <c r="F19" s="6">
        <v>0.3</v>
      </c>
      <c r="G19" s="10" t="s">
        <v>27</v>
      </c>
      <c r="H19" s="26"/>
      <c r="I19" s="10"/>
      <c r="J19" s="10"/>
      <c r="K19" s="15"/>
      <c r="L19" s="11" t="s">
        <v>28</v>
      </c>
      <c r="M19" s="15"/>
      <c r="N19" s="15"/>
      <c r="O19" s="9"/>
      <c r="P19" s="14"/>
      <c r="Q19" s="11"/>
      <c r="R19" s="14"/>
      <c r="S19" s="11"/>
      <c r="T19" s="14"/>
      <c r="U19" s="11"/>
      <c r="V19" s="14"/>
      <c r="W19" s="11"/>
      <c r="X19" s="14"/>
      <c r="Y19" s="9"/>
      <c r="Z19" s="14"/>
      <c r="AA19" s="9"/>
      <c r="AB19" s="14"/>
      <c r="AC19" s="9"/>
      <c r="AD19" s="14"/>
      <c r="AE19" s="9"/>
      <c r="AF19" s="14"/>
      <c r="AG19" s="9"/>
      <c r="AH19" s="14"/>
      <c r="AI19" s="9"/>
      <c r="AJ19" s="14"/>
      <c r="AK19" s="9"/>
      <c r="AL19" s="14"/>
    </row>
    <row r="20" spans="1:38" x14ac:dyDescent="0.25">
      <c r="A20" s="61"/>
      <c r="B20" s="61"/>
      <c r="C20" s="25" t="s">
        <v>41</v>
      </c>
      <c r="D20" s="64"/>
      <c r="E20" s="64"/>
      <c r="F20" s="6">
        <v>0.15</v>
      </c>
      <c r="G20" s="10" t="s">
        <v>42</v>
      </c>
      <c r="H20" s="26"/>
      <c r="I20" s="7" t="s">
        <v>28</v>
      </c>
      <c r="J20" s="8" t="s">
        <v>28</v>
      </c>
      <c r="K20" s="15"/>
      <c r="L20" s="11" t="s">
        <v>28</v>
      </c>
      <c r="M20" s="15"/>
      <c r="N20" s="15"/>
      <c r="O20" s="9"/>
      <c r="P20" s="14"/>
      <c r="Q20" s="13"/>
      <c r="R20" s="14"/>
      <c r="S20" s="13"/>
      <c r="T20" s="14"/>
      <c r="U20" s="9"/>
      <c r="V20" s="14"/>
      <c r="W20" s="9"/>
      <c r="X20" s="14"/>
      <c r="Y20" s="9"/>
      <c r="Z20" s="14"/>
      <c r="AA20" s="9"/>
      <c r="AB20" s="14"/>
      <c r="AC20" s="9"/>
      <c r="AD20" s="14"/>
      <c r="AE20" s="9"/>
      <c r="AF20" s="14"/>
      <c r="AG20" s="9"/>
      <c r="AH20" s="14"/>
      <c r="AI20" s="9"/>
      <c r="AJ20" s="14"/>
      <c r="AK20" s="9"/>
      <c r="AL20" s="14"/>
    </row>
    <row r="21" spans="1:38" x14ac:dyDescent="0.25">
      <c r="A21" s="61"/>
      <c r="B21" s="61"/>
      <c r="C21" s="25" t="s">
        <v>43</v>
      </c>
      <c r="D21" s="64"/>
      <c r="E21" s="64"/>
      <c r="F21" s="6">
        <v>0.1</v>
      </c>
      <c r="G21" s="10" t="s">
        <v>44</v>
      </c>
      <c r="H21" s="26"/>
      <c r="I21" s="7" t="s">
        <v>28</v>
      </c>
      <c r="J21" s="8" t="s">
        <v>28</v>
      </c>
      <c r="K21" s="15"/>
      <c r="L21" s="11" t="s">
        <v>28</v>
      </c>
      <c r="M21" s="15"/>
      <c r="N21" s="15"/>
      <c r="O21" s="9"/>
      <c r="P21" s="14"/>
      <c r="Q21" s="9"/>
      <c r="R21" s="14"/>
      <c r="S21" s="13"/>
      <c r="T21" s="14"/>
      <c r="U21" s="13"/>
      <c r="V21" s="14"/>
      <c r="W21" s="9"/>
      <c r="X21" s="14"/>
      <c r="Y21" s="9"/>
      <c r="Z21" s="14"/>
      <c r="AA21" s="9"/>
      <c r="AB21" s="14"/>
      <c r="AC21" s="9"/>
      <c r="AD21" s="14"/>
      <c r="AE21" s="9"/>
      <c r="AF21" s="14"/>
      <c r="AG21" s="9"/>
      <c r="AH21" s="14"/>
      <c r="AI21" s="9"/>
      <c r="AJ21" s="14"/>
      <c r="AK21" s="9"/>
      <c r="AL21" s="14"/>
    </row>
    <row r="22" spans="1:38" ht="25.5" x14ac:dyDescent="0.25">
      <c r="A22" s="61"/>
      <c r="B22" s="61"/>
      <c r="C22" s="25" t="s">
        <v>45</v>
      </c>
      <c r="D22" s="64"/>
      <c r="E22" s="64"/>
      <c r="F22" s="6">
        <v>0.15</v>
      </c>
      <c r="G22" s="10" t="s">
        <v>42</v>
      </c>
      <c r="H22" s="26"/>
      <c r="I22" s="15"/>
      <c r="J22" s="15"/>
      <c r="K22" s="15"/>
      <c r="L22" s="11" t="s">
        <v>28</v>
      </c>
      <c r="M22" s="15"/>
      <c r="N22" s="15"/>
      <c r="O22" s="9"/>
      <c r="P22" s="14"/>
      <c r="Q22" s="13"/>
      <c r="R22" s="14"/>
      <c r="S22" s="13"/>
      <c r="T22" s="14"/>
      <c r="U22" s="13"/>
      <c r="V22" s="14"/>
      <c r="W22" s="14"/>
      <c r="X22" s="14"/>
      <c r="Y22" s="14"/>
      <c r="Z22" s="14"/>
      <c r="AA22" s="14"/>
      <c r="AB22" s="14"/>
      <c r="AC22" s="14"/>
      <c r="AD22" s="14"/>
      <c r="AE22" s="9"/>
      <c r="AF22" s="14"/>
      <c r="AG22" s="9"/>
      <c r="AH22" s="14"/>
      <c r="AI22" s="9"/>
      <c r="AJ22" s="14"/>
      <c r="AK22" s="9"/>
      <c r="AL22" s="14"/>
    </row>
    <row r="23" spans="1:38" ht="25.5" x14ac:dyDescent="0.25">
      <c r="A23" s="62"/>
      <c r="B23" s="68"/>
      <c r="C23" s="25" t="s">
        <v>46</v>
      </c>
      <c r="D23" s="65"/>
      <c r="E23" s="65"/>
      <c r="F23" s="6">
        <v>0.1</v>
      </c>
      <c r="G23" s="10" t="s">
        <v>44</v>
      </c>
      <c r="H23" s="26"/>
      <c r="I23" s="7" t="s">
        <v>28</v>
      </c>
      <c r="J23" s="8" t="s">
        <v>28</v>
      </c>
      <c r="K23" s="15"/>
      <c r="L23" s="11" t="s">
        <v>28</v>
      </c>
      <c r="M23" s="15"/>
      <c r="N23" s="15"/>
      <c r="O23" s="9"/>
      <c r="P23" s="14"/>
      <c r="Q23" s="9"/>
      <c r="R23" s="14"/>
      <c r="S23" s="13"/>
      <c r="T23" s="14"/>
      <c r="U23" s="13"/>
      <c r="V23" s="14"/>
      <c r="W23" s="13"/>
      <c r="X23" s="14"/>
      <c r="Y23" s="13"/>
      <c r="Z23" s="14"/>
      <c r="AA23" s="13"/>
      <c r="AB23" s="14"/>
      <c r="AC23" s="9"/>
      <c r="AD23" s="14"/>
      <c r="AE23" s="9"/>
      <c r="AF23" s="14"/>
      <c r="AG23" s="9"/>
      <c r="AH23" s="14"/>
      <c r="AI23" s="9"/>
      <c r="AJ23" s="14"/>
      <c r="AK23" s="9"/>
      <c r="AL23" s="14"/>
    </row>
    <row r="24" spans="1:38" x14ac:dyDescent="0.25">
      <c r="A24" s="72" t="s">
        <v>47</v>
      </c>
      <c r="B24" s="66" t="s">
        <v>48</v>
      </c>
      <c r="C24" s="25" t="s">
        <v>49</v>
      </c>
      <c r="D24" s="67">
        <v>0.6</v>
      </c>
      <c r="E24" s="69">
        <v>0.1</v>
      </c>
      <c r="F24" s="6">
        <v>0.2</v>
      </c>
      <c r="G24" s="10" t="s">
        <v>27</v>
      </c>
      <c r="H24" s="26"/>
      <c r="I24" s="10"/>
      <c r="J24" s="10"/>
      <c r="K24" s="15"/>
      <c r="L24" s="13" t="s">
        <v>28</v>
      </c>
      <c r="M24" s="12" t="s">
        <v>28</v>
      </c>
      <c r="N24" s="14"/>
      <c r="O24" s="11"/>
      <c r="P24" s="14"/>
      <c r="Q24" s="11"/>
      <c r="R24" s="14"/>
      <c r="S24" s="11"/>
      <c r="T24" s="14"/>
      <c r="U24" s="11"/>
      <c r="V24" s="14"/>
      <c r="W24" s="11"/>
      <c r="X24" s="14"/>
      <c r="Y24" s="11"/>
      <c r="Z24" s="14"/>
      <c r="AA24" s="11"/>
      <c r="AB24" s="14"/>
      <c r="AC24" s="11"/>
      <c r="AD24" s="14"/>
      <c r="AE24" s="11"/>
      <c r="AF24" s="14"/>
      <c r="AG24" s="11"/>
      <c r="AH24" s="14"/>
      <c r="AI24" s="11"/>
      <c r="AJ24" s="14"/>
      <c r="AK24" s="11"/>
      <c r="AL24" s="14"/>
    </row>
    <row r="25" spans="1:38" x14ac:dyDescent="0.25">
      <c r="A25" s="72"/>
      <c r="B25" s="61"/>
      <c r="C25" s="25" t="s">
        <v>50</v>
      </c>
      <c r="D25" s="64"/>
      <c r="E25" s="70"/>
      <c r="F25" s="6">
        <v>0.1</v>
      </c>
      <c r="G25" s="10" t="s">
        <v>27</v>
      </c>
      <c r="H25" s="26"/>
      <c r="I25" s="10"/>
      <c r="J25" s="10"/>
      <c r="K25" s="15"/>
      <c r="L25" s="13" t="s">
        <v>28</v>
      </c>
      <c r="M25" s="15"/>
      <c r="N25" s="15"/>
      <c r="O25" s="9"/>
      <c r="P25" s="14"/>
      <c r="Q25" s="9"/>
      <c r="R25" s="14"/>
      <c r="S25" s="9"/>
      <c r="T25" s="14"/>
      <c r="U25" s="11"/>
      <c r="V25" s="14"/>
      <c r="W25" s="11"/>
      <c r="X25" s="14"/>
      <c r="Y25" s="11"/>
      <c r="Z25" s="14"/>
      <c r="AA25" s="9"/>
      <c r="AB25" s="14"/>
      <c r="AC25" s="9"/>
      <c r="AD25" s="14"/>
      <c r="AE25" s="9"/>
      <c r="AF25" s="14"/>
      <c r="AG25" s="9"/>
      <c r="AH25" s="14"/>
      <c r="AI25" s="9"/>
      <c r="AJ25" s="14"/>
      <c r="AK25" s="9"/>
      <c r="AL25" s="14"/>
    </row>
    <row r="26" spans="1:38" ht="25.5" x14ac:dyDescent="0.25">
      <c r="A26" s="72"/>
      <c r="B26" s="61"/>
      <c r="C26" s="25" t="s">
        <v>51</v>
      </c>
      <c r="D26" s="64"/>
      <c r="E26" s="70"/>
      <c r="F26" s="6">
        <v>0.3</v>
      </c>
      <c r="G26" s="10" t="s">
        <v>27</v>
      </c>
      <c r="H26" s="26"/>
      <c r="I26" s="10"/>
      <c r="J26" s="10"/>
      <c r="K26" s="15"/>
      <c r="L26" s="13" t="s">
        <v>28</v>
      </c>
      <c r="M26" s="15"/>
      <c r="N26" s="15"/>
      <c r="O26" s="9"/>
      <c r="P26" s="14"/>
      <c r="Q26" s="9"/>
      <c r="R26" s="14"/>
      <c r="S26" s="9"/>
      <c r="T26" s="14"/>
      <c r="U26" s="11"/>
      <c r="V26" s="14"/>
      <c r="W26" s="11"/>
      <c r="X26" s="14"/>
      <c r="Y26" s="11"/>
      <c r="Z26" s="14"/>
      <c r="AA26" s="9"/>
      <c r="AB26" s="14"/>
      <c r="AC26" s="9"/>
      <c r="AD26" s="14"/>
      <c r="AE26" s="9"/>
      <c r="AF26" s="14"/>
      <c r="AG26" s="9"/>
      <c r="AH26" s="14"/>
      <c r="AI26" s="9"/>
      <c r="AJ26" s="14"/>
      <c r="AK26" s="9"/>
      <c r="AL26" s="14"/>
    </row>
    <row r="27" spans="1:38" ht="25.5" x14ac:dyDescent="0.25">
      <c r="A27" s="72"/>
      <c r="B27" s="62"/>
      <c r="C27" s="25" t="s">
        <v>52</v>
      </c>
      <c r="D27" s="64"/>
      <c r="E27" s="71"/>
      <c r="F27" s="6">
        <v>0.4</v>
      </c>
      <c r="G27" s="10" t="s">
        <v>27</v>
      </c>
      <c r="H27" s="26"/>
      <c r="I27" s="10"/>
      <c r="J27" s="10"/>
      <c r="K27" s="15"/>
      <c r="L27" s="15"/>
      <c r="M27" s="15"/>
      <c r="N27" s="15"/>
      <c r="O27" s="9"/>
      <c r="P27" s="14"/>
      <c r="Q27" s="9"/>
      <c r="R27" s="14"/>
      <c r="S27" s="9"/>
      <c r="T27" s="14"/>
      <c r="U27" s="9"/>
      <c r="V27" s="14"/>
      <c r="W27" s="11"/>
      <c r="X27" s="14"/>
      <c r="Y27" s="11"/>
      <c r="Z27" s="14"/>
      <c r="AA27" s="11"/>
      <c r="AB27" s="14"/>
      <c r="AC27" s="11"/>
      <c r="AD27" s="14"/>
      <c r="AE27" s="9"/>
      <c r="AF27" s="14"/>
      <c r="AG27" s="9"/>
      <c r="AH27" s="14"/>
      <c r="AI27" s="9"/>
      <c r="AJ27" s="14"/>
      <c r="AK27" s="9"/>
      <c r="AL27" s="14"/>
    </row>
    <row r="28" spans="1:38" ht="25.5" x14ac:dyDescent="0.25">
      <c r="A28" s="72"/>
      <c r="B28" s="66" t="s">
        <v>53</v>
      </c>
      <c r="C28" s="25" t="s">
        <v>54</v>
      </c>
      <c r="D28" s="64"/>
      <c r="E28" s="69">
        <v>0.15</v>
      </c>
      <c r="F28" s="16">
        <v>0.15</v>
      </c>
      <c r="G28" s="10" t="s">
        <v>27</v>
      </c>
      <c r="H28" s="26"/>
      <c r="I28" s="10"/>
      <c r="J28" s="10"/>
      <c r="K28" s="15"/>
      <c r="L28" s="13" t="s">
        <v>28</v>
      </c>
      <c r="M28" s="12" t="s">
        <v>28</v>
      </c>
      <c r="N28" s="15"/>
      <c r="O28" s="9"/>
      <c r="P28" s="14"/>
      <c r="Q28" s="9"/>
      <c r="R28" s="14"/>
      <c r="S28" s="11"/>
      <c r="T28" s="14"/>
      <c r="U28" s="11"/>
      <c r="V28" s="14"/>
      <c r="W28" s="11"/>
      <c r="X28" s="14"/>
      <c r="Y28" s="11"/>
      <c r="Z28" s="14"/>
      <c r="AA28" s="11"/>
      <c r="AB28" s="14"/>
      <c r="AC28" s="11"/>
      <c r="AD28" s="14"/>
      <c r="AE28" s="11"/>
      <c r="AF28" s="14"/>
      <c r="AG28" s="9"/>
      <c r="AH28" s="14"/>
      <c r="AI28" s="9"/>
      <c r="AJ28" s="14"/>
      <c r="AK28" s="9"/>
      <c r="AL28" s="14"/>
    </row>
    <row r="29" spans="1:38" ht="25.5" x14ac:dyDescent="0.25">
      <c r="A29" s="72"/>
      <c r="B29" s="61"/>
      <c r="C29" s="25" t="s">
        <v>55</v>
      </c>
      <c r="D29" s="64"/>
      <c r="E29" s="70"/>
      <c r="F29" s="16">
        <v>0.25</v>
      </c>
      <c r="G29" s="10" t="s">
        <v>27</v>
      </c>
      <c r="H29" s="26"/>
      <c r="I29" s="7" t="s">
        <v>28</v>
      </c>
      <c r="J29" s="8" t="s">
        <v>28</v>
      </c>
      <c r="K29" s="15"/>
      <c r="L29" s="13" t="s">
        <v>28</v>
      </c>
      <c r="M29" s="12" t="s">
        <v>28</v>
      </c>
      <c r="N29" s="31">
        <v>5000000</v>
      </c>
      <c r="O29" s="9"/>
      <c r="P29" s="14"/>
      <c r="Q29" s="9"/>
      <c r="R29" s="14"/>
      <c r="S29" s="11"/>
      <c r="T29" s="14"/>
      <c r="U29" s="11"/>
      <c r="V29" s="14"/>
      <c r="W29" s="11"/>
      <c r="X29" s="14"/>
      <c r="Y29" s="11"/>
      <c r="Z29" s="14"/>
      <c r="AA29" s="11"/>
      <c r="AB29" s="14"/>
      <c r="AC29" s="11"/>
      <c r="AD29" s="14"/>
      <c r="AE29" s="11"/>
      <c r="AF29" s="14"/>
      <c r="AG29" s="11"/>
      <c r="AH29" s="14"/>
      <c r="AI29" s="11"/>
      <c r="AJ29" s="14"/>
      <c r="AK29" s="11"/>
      <c r="AL29" s="14"/>
    </row>
    <row r="30" spans="1:38" ht="25.5" x14ac:dyDescent="0.25">
      <c r="A30" s="72"/>
      <c r="B30" s="61"/>
      <c r="C30" s="25" t="s">
        <v>56</v>
      </c>
      <c r="D30" s="64"/>
      <c r="E30" s="70"/>
      <c r="F30" s="16">
        <v>0.15</v>
      </c>
      <c r="G30" s="10" t="s">
        <v>27</v>
      </c>
      <c r="H30" s="26"/>
      <c r="I30" s="9"/>
      <c r="J30" s="9"/>
      <c r="K30" s="14"/>
      <c r="L30" s="13" t="s">
        <v>28</v>
      </c>
      <c r="M30" s="12" t="s">
        <v>28</v>
      </c>
      <c r="N30" s="14"/>
      <c r="O30" s="9"/>
      <c r="P30" s="14"/>
      <c r="Q30" s="9"/>
      <c r="R30" s="14"/>
      <c r="S30" s="9"/>
      <c r="T30" s="14"/>
      <c r="U30" s="9"/>
      <c r="V30" s="14"/>
      <c r="W30" s="9"/>
      <c r="X30" s="14"/>
      <c r="Y30" s="9"/>
      <c r="Z30" s="14"/>
      <c r="AA30" s="9"/>
      <c r="AB30" s="14"/>
      <c r="AC30" s="9"/>
      <c r="AD30" s="14"/>
      <c r="AE30" s="9"/>
      <c r="AF30" s="14"/>
      <c r="AG30" s="9"/>
      <c r="AH30" s="14"/>
      <c r="AI30" s="9"/>
      <c r="AJ30" s="14"/>
      <c r="AK30" s="9"/>
      <c r="AL30" s="14"/>
    </row>
    <row r="31" spans="1:38" ht="22.5" customHeight="1" x14ac:dyDescent="0.25">
      <c r="A31" s="72"/>
      <c r="B31" s="61"/>
      <c r="C31" s="25" t="s">
        <v>57</v>
      </c>
      <c r="D31" s="64"/>
      <c r="E31" s="70"/>
      <c r="F31" s="16">
        <v>0.15</v>
      </c>
      <c r="G31" s="10" t="s">
        <v>58</v>
      </c>
      <c r="H31" s="26"/>
      <c r="I31" s="10"/>
      <c r="J31" s="10"/>
      <c r="K31" s="15"/>
      <c r="L31" s="13" t="s">
        <v>28</v>
      </c>
      <c r="M31" s="15"/>
      <c r="N31" s="15"/>
      <c r="O31" s="9"/>
      <c r="P31" s="14"/>
      <c r="Q31" s="13"/>
      <c r="R31" s="14"/>
      <c r="S31" s="13"/>
      <c r="T31" s="14"/>
      <c r="U31" s="13"/>
      <c r="V31" s="14"/>
      <c r="W31" s="13"/>
      <c r="X31" s="14"/>
      <c r="Y31" s="13"/>
      <c r="Z31" s="14"/>
      <c r="AA31" s="13"/>
      <c r="AB31" s="14"/>
      <c r="AC31" s="13"/>
      <c r="AD31" s="14"/>
      <c r="AE31" s="13"/>
      <c r="AF31" s="14"/>
      <c r="AG31" s="13"/>
      <c r="AH31" s="14"/>
      <c r="AI31" s="13"/>
      <c r="AJ31" s="14"/>
      <c r="AK31" s="13"/>
      <c r="AL31" s="14"/>
    </row>
    <row r="32" spans="1:38" ht="25.5" x14ac:dyDescent="0.25">
      <c r="A32" s="72"/>
      <c r="B32" s="61"/>
      <c r="C32" s="25" t="s">
        <v>59</v>
      </c>
      <c r="D32" s="64"/>
      <c r="E32" s="70"/>
      <c r="F32" s="16">
        <v>0.15</v>
      </c>
      <c r="G32" s="10" t="s">
        <v>27</v>
      </c>
      <c r="H32" s="26"/>
      <c r="I32" s="10"/>
      <c r="J32" s="10"/>
      <c r="K32" s="15"/>
      <c r="L32" s="13" t="s">
        <v>28</v>
      </c>
      <c r="M32" s="15"/>
      <c r="N32" s="15"/>
      <c r="O32" s="9"/>
      <c r="P32" s="14"/>
      <c r="Q32" s="11"/>
      <c r="R32" s="14"/>
      <c r="S32" s="11"/>
      <c r="T32" s="14"/>
      <c r="U32" s="11"/>
      <c r="V32" s="14"/>
      <c r="W32" s="11"/>
      <c r="X32" s="14"/>
      <c r="Y32" s="11"/>
      <c r="Z32" s="14"/>
      <c r="AA32" s="9"/>
      <c r="AB32" s="14"/>
      <c r="AC32" s="9"/>
      <c r="AD32" s="14"/>
      <c r="AE32" s="9"/>
      <c r="AF32" s="14"/>
      <c r="AG32" s="9"/>
      <c r="AH32" s="14"/>
      <c r="AI32" s="9"/>
      <c r="AJ32" s="14"/>
      <c r="AK32" s="9"/>
      <c r="AL32" s="14"/>
    </row>
    <row r="33" spans="1:38" ht="25.5" x14ac:dyDescent="0.25">
      <c r="A33" s="72"/>
      <c r="B33" s="62"/>
      <c r="C33" s="25" t="s">
        <v>60</v>
      </c>
      <c r="D33" s="64"/>
      <c r="E33" s="71"/>
      <c r="F33" s="16">
        <v>0.15</v>
      </c>
      <c r="G33" s="10" t="s">
        <v>27</v>
      </c>
      <c r="H33" s="26"/>
      <c r="I33" s="10"/>
      <c r="J33" s="10"/>
      <c r="K33" s="15"/>
      <c r="L33" s="13" t="s">
        <v>28</v>
      </c>
      <c r="M33" s="15"/>
      <c r="N33" s="15"/>
      <c r="O33" s="9"/>
      <c r="P33" s="14"/>
      <c r="Q33" s="11"/>
      <c r="R33" s="14"/>
      <c r="S33" s="11"/>
      <c r="T33" s="14"/>
      <c r="U33" s="11"/>
      <c r="V33" s="14"/>
      <c r="W33" s="11"/>
      <c r="X33" s="14"/>
      <c r="Y33" s="11"/>
      <c r="Z33" s="14"/>
      <c r="AA33" s="9"/>
      <c r="AB33" s="14"/>
      <c r="AC33" s="9"/>
      <c r="AD33" s="14"/>
      <c r="AE33" s="9"/>
      <c r="AF33" s="14"/>
      <c r="AG33" s="9"/>
      <c r="AH33" s="14"/>
      <c r="AI33" s="9"/>
      <c r="AJ33" s="14"/>
      <c r="AK33" s="9"/>
      <c r="AL33" s="14"/>
    </row>
    <row r="34" spans="1:38" ht="38.25" x14ac:dyDescent="0.25">
      <c r="A34" s="72"/>
      <c r="B34" s="66" t="s">
        <v>61</v>
      </c>
      <c r="C34" s="25" t="s">
        <v>62</v>
      </c>
      <c r="D34" s="64"/>
      <c r="E34" s="69">
        <v>0.2</v>
      </c>
      <c r="F34" s="6">
        <v>0.4</v>
      </c>
      <c r="G34" s="10" t="s">
        <v>27</v>
      </c>
      <c r="H34" s="26"/>
      <c r="I34" s="10"/>
      <c r="J34" s="10"/>
      <c r="K34" s="31">
        <v>87567667</v>
      </c>
      <c r="L34" s="13" t="s">
        <v>28</v>
      </c>
      <c r="M34" s="15"/>
      <c r="N34" s="31">
        <v>50000000</v>
      </c>
      <c r="O34" s="9"/>
      <c r="P34" s="14"/>
      <c r="Q34" s="9"/>
      <c r="R34" s="14"/>
      <c r="S34" s="9"/>
      <c r="T34" s="14"/>
      <c r="U34" s="9"/>
      <c r="V34" s="14"/>
      <c r="W34" s="9"/>
      <c r="X34" s="14"/>
      <c r="Y34" s="9"/>
      <c r="Z34" s="14"/>
      <c r="AA34" s="9"/>
      <c r="AB34" s="14"/>
      <c r="AC34" s="9"/>
      <c r="AD34" s="14"/>
      <c r="AE34" s="11"/>
      <c r="AF34" s="14"/>
      <c r="AG34" s="11"/>
      <c r="AH34" s="14"/>
      <c r="AI34" s="11"/>
      <c r="AJ34" s="14"/>
      <c r="AK34" s="11"/>
      <c r="AL34" s="14"/>
    </row>
    <row r="35" spans="1:38" ht="25.5" x14ac:dyDescent="0.25">
      <c r="A35" s="72"/>
      <c r="B35" s="68"/>
      <c r="C35" s="25" t="s">
        <v>102</v>
      </c>
      <c r="D35" s="64"/>
      <c r="E35" s="71"/>
      <c r="F35" s="6">
        <v>0.6</v>
      </c>
      <c r="G35" s="10" t="s">
        <v>63</v>
      </c>
      <c r="H35" s="26"/>
      <c r="I35" s="10"/>
      <c r="J35" s="10"/>
      <c r="K35" s="31"/>
      <c r="L35" s="15"/>
      <c r="M35" s="15"/>
      <c r="N35" s="15"/>
      <c r="O35" s="9"/>
      <c r="P35" s="14"/>
      <c r="Q35" s="9"/>
      <c r="R35" s="14"/>
      <c r="S35" s="9"/>
      <c r="T35" s="14"/>
      <c r="U35" s="9"/>
      <c r="V35" s="14"/>
      <c r="W35" s="9"/>
      <c r="X35" s="14"/>
      <c r="Y35" s="9"/>
      <c r="Z35" s="14"/>
      <c r="AA35" s="9"/>
      <c r="AB35" s="14"/>
      <c r="AC35" s="9"/>
      <c r="AD35" s="14"/>
      <c r="AE35" s="9"/>
      <c r="AF35" s="14"/>
      <c r="AG35" s="9"/>
      <c r="AH35" s="14"/>
      <c r="AI35" s="9"/>
      <c r="AJ35" s="14"/>
      <c r="AK35" s="9"/>
      <c r="AL35" s="14"/>
    </row>
    <row r="36" spans="1:38" ht="51" x14ac:dyDescent="0.25">
      <c r="A36" s="72"/>
      <c r="B36" s="66" t="s">
        <v>64</v>
      </c>
      <c r="C36" s="25" t="s">
        <v>65</v>
      </c>
      <c r="D36" s="64"/>
      <c r="E36" s="69">
        <v>0.1</v>
      </c>
      <c r="F36" s="16">
        <v>0.2</v>
      </c>
      <c r="G36" s="10" t="s">
        <v>66</v>
      </c>
      <c r="H36" s="26"/>
      <c r="I36" s="10"/>
      <c r="J36" s="10"/>
      <c r="K36" s="15"/>
      <c r="L36" s="13" t="s">
        <v>28</v>
      </c>
      <c r="M36" s="15"/>
      <c r="N36" s="15"/>
      <c r="O36" s="9"/>
      <c r="P36" s="14"/>
      <c r="Q36" s="9"/>
      <c r="R36" s="14"/>
      <c r="S36" s="9"/>
      <c r="T36" s="14"/>
      <c r="U36" s="9"/>
      <c r="V36" s="14"/>
      <c r="W36" s="9"/>
      <c r="X36" s="14"/>
      <c r="Y36" s="9"/>
      <c r="Z36" s="14"/>
      <c r="AA36" s="11"/>
      <c r="AB36" s="14"/>
      <c r="AC36" s="11"/>
      <c r="AD36" s="14"/>
      <c r="AE36" s="11"/>
      <c r="AF36" s="14"/>
      <c r="AG36" s="11"/>
      <c r="AH36" s="14"/>
      <c r="AI36" s="11"/>
      <c r="AJ36" s="14"/>
      <c r="AK36" s="9"/>
      <c r="AL36" s="14"/>
    </row>
    <row r="37" spans="1:38" ht="38.25" x14ac:dyDescent="0.25">
      <c r="A37" s="72"/>
      <c r="B37" s="61"/>
      <c r="C37" s="25" t="s">
        <v>67</v>
      </c>
      <c r="D37" s="64"/>
      <c r="E37" s="70"/>
      <c r="F37" s="16">
        <v>0.1</v>
      </c>
      <c r="G37" s="10" t="s">
        <v>68</v>
      </c>
      <c r="H37" s="26"/>
      <c r="I37" s="10"/>
      <c r="J37" s="10"/>
      <c r="K37" s="15"/>
      <c r="L37" s="15"/>
      <c r="M37" s="15"/>
      <c r="N37" s="15"/>
      <c r="O37" s="9"/>
      <c r="P37" s="14"/>
      <c r="Q37" s="9"/>
      <c r="R37" s="14"/>
      <c r="S37" s="13"/>
      <c r="T37" s="14"/>
      <c r="U37" s="13"/>
      <c r="V37" s="14"/>
      <c r="W37" s="13"/>
      <c r="X37" s="14"/>
      <c r="Y37" s="9"/>
      <c r="Z37" s="14"/>
      <c r="AA37" s="9"/>
      <c r="AB37" s="14"/>
      <c r="AC37" s="9"/>
      <c r="AD37" s="14"/>
      <c r="AE37" s="9"/>
      <c r="AF37" s="14"/>
      <c r="AG37" s="9"/>
      <c r="AH37" s="14"/>
      <c r="AI37" s="9"/>
      <c r="AJ37" s="14"/>
      <c r="AK37" s="9"/>
      <c r="AL37" s="14"/>
    </row>
    <row r="38" spans="1:38" ht="80.25" customHeight="1" x14ac:dyDescent="0.25">
      <c r="A38" s="72"/>
      <c r="B38" s="61"/>
      <c r="C38" s="25" t="s">
        <v>69</v>
      </c>
      <c r="D38" s="64"/>
      <c r="E38" s="70"/>
      <c r="F38" s="16">
        <v>0.1</v>
      </c>
      <c r="G38" s="10" t="s">
        <v>63</v>
      </c>
      <c r="H38" s="26"/>
      <c r="I38" s="10"/>
      <c r="J38" s="10"/>
      <c r="K38" s="15"/>
      <c r="L38" s="15"/>
      <c r="M38" s="15"/>
      <c r="N38" s="15"/>
      <c r="O38" s="9"/>
      <c r="P38" s="14"/>
      <c r="Q38" s="9"/>
      <c r="R38" s="14"/>
      <c r="S38" s="9"/>
      <c r="T38" s="14"/>
      <c r="U38" s="9"/>
      <c r="V38" s="14"/>
      <c r="W38" s="9"/>
      <c r="X38" s="14"/>
      <c r="Y38" s="9"/>
      <c r="Z38" s="14"/>
      <c r="AA38" s="9"/>
      <c r="AB38" s="14"/>
      <c r="AC38" s="9"/>
      <c r="AD38" s="14"/>
      <c r="AE38" s="9"/>
      <c r="AF38" s="14"/>
      <c r="AG38" s="11"/>
      <c r="AH38" s="14"/>
      <c r="AI38" s="11"/>
      <c r="AJ38" s="14"/>
      <c r="AK38" s="11"/>
      <c r="AL38" s="14"/>
    </row>
    <row r="39" spans="1:38" ht="38.25" x14ac:dyDescent="0.25">
      <c r="A39" s="72"/>
      <c r="B39" s="61"/>
      <c r="C39" s="5" t="s">
        <v>70</v>
      </c>
      <c r="D39" s="64"/>
      <c r="E39" s="70"/>
      <c r="F39" s="16">
        <v>0.1</v>
      </c>
      <c r="G39" s="10" t="s">
        <v>71</v>
      </c>
      <c r="H39" s="26"/>
      <c r="I39" s="10"/>
      <c r="J39" s="10"/>
      <c r="K39" s="15"/>
      <c r="L39" s="15"/>
      <c r="M39" s="15"/>
      <c r="N39" s="15"/>
      <c r="O39" s="9"/>
      <c r="P39" s="14"/>
      <c r="Q39" s="9"/>
      <c r="R39" s="14"/>
      <c r="S39" s="9"/>
      <c r="T39" s="14"/>
      <c r="U39" s="9"/>
      <c r="V39" s="14"/>
      <c r="W39" s="9"/>
      <c r="X39" s="14"/>
      <c r="Y39" s="9"/>
      <c r="Z39" s="14"/>
      <c r="AA39" s="9"/>
      <c r="AB39" s="14"/>
      <c r="AC39" s="9"/>
      <c r="AD39" s="14"/>
      <c r="AE39" s="9"/>
      <c r="AF39" s="14"/>
      <c r="AG39" s="9"/>
      <c r="AH39" s="14"/>
      <c r="AI39" s="9"/>
      <c r="AJ39" s="14"/>
      <c r="AK39" s="9"/>
      <c r="AL39" s="14"/>
    </row>
    <row r="40" spans="1:38" ht="63.75" x14ac:dyDescent="0.25">
      <c r="A40" s="72"/>
      <c r="B40" s="61"/>
      <c r="C40" s="25" t="s">
        <v>72</v>
      </c>
      <c r="D40" s="64"/>
      <c r="E40" s="70"/>
      <c r="F40" s="16">
        <v>0.1</v>
      </c>
      <c r="G40" s="10" t="s">
        <v>27</v>
      </c>
      <c r="H40" s="26"/>
      <c r="I40" s="10"/>
      <c r="J40" s="10"/>
      <c r="K40" s="15"/>
      <c r="L40" s="13" t="s">
        <v>28</v>
      </c>
      <c r="M40" s="15"/>
      <c r="N40" s="15"/>
      <c r="O40" s="9"/>
      <c r="P40" s="14"/>
      <c r="Q40" s="9"/>
      <c r="R40" s="14"/>
      <c r="S40" s="9"/>
      <c r="T40" s="14"/>
      <c r="U40" s="11"/>
      <c r="V40" s="14"/>
      <c r="W40" s="11"/>
      <c r="X40" s="14"/>
      <c r="Y40" s="11"/>
      <c r="Z40" s="14"/>
      <c r="AA40" s="11"/>
      <c r="AB40" s="14"/>
      <c r="AC40" s="11"/>
      <c r="AD40" s="14"/>
      <c r="AE40" s="9"/>
      <c r="AF40" s="14"/>
      <c r="AG40" s="9"/>
      <c r="AH40" s="14"/>
      <c r="AI40" s="9"/>
      <c r="AJ40" s="14"/>
      <c r="AK40" s="9"/>
      <c r="AL40" s="14"/>
    </row>
    <row r="41" spans="1:38" ht="42.75" customHeight="1" x14ac:dyDescent="0.25">
      <c r="A41" s="72"/>
      <c r="B41" s="61"/>
      <c r="C41" s="25" t="s">
        <v>73</v>
      </c>
      <c r="D41" s="64"/>
      <c r="E41" s="70"/>
      <c r="F41" s="16">
        <v>0.1</v>
      </c>
      <c r="G41" s="10" t="s">
        <v>27</v>
      </c>
      <c r="H41" s="26"/>
      <c r="I41" s="10"/>
      <c r="J41" s="10"/>
      <c r="K41" s="15"/>
      <c r="L41" s="15"/>
      <c r="M41" s="15"/>
      <c r="N41" s="15"/>
      <c r="O41" s="9"/>
      <c r="P41" s="14"/>
      <c r="Q41" s="9"/>
      <c r="R41" s="14"/>
      <c r="S41" s="9"/>
      <c r="T41" s="14"/>
      <c r="U41" s="9"/>
      <c r="V41" s="14"/>
      <c r="W41" s="11"/>
      <c r="X41" s="14"/>
      <c r="Y41" s="11"/>
      <c r="Z41" s="14"/>
      <c r="AA41" s="11"/>
      <c r="AB41" s="14"/>
      <c r="AC41" s="9"/>
      <c r="AD41" s="14"/>
      <c r="AE41" s="9"/>
      <c r="AF41" s="14"/>
      <c r="AG41" s="9"/>
      <c r="AH41" s="14"/>
      <c r="AI41" s="9"/>
      <c r="AJ41" s="14"/>
      <c r="AK41" s="9"/>
      <c r="AL41" s="14"/>
    </row>
    <row r="42" spans="1:38" ht="76.5" x14ac:dyDescent="0.25">
      <c r="A42" s="72"/>
      <c r="B42" s="61"/>
      <c r="C42" s="25" t="s">
        <v>74</v>
      </c>
      <c r="D42" s="64"/>
      <c r="E42" s="70"/>
      <c r="F42" s="16">
        <v>0.1</v>
      </c>
      <c r="G42" s="10" t="s">
        <v>27</v>
      </c>
      <c r="H42" s="26"/>
      <c r="I42" s="10"/>
      <c r="J42" s="10"/>
      <c r="K42" s="15"/>
      <c r="L42" s="13" t="s">
        <v>28</v>
      </c>
      <c r="M42" s="15"/>
      <c r="N42" s="15"/>
      <c r="O42" s="9"/>
      <c r="P42" s="14"/>
      <c r="Q42" s="9"/>
      <c r="R42" s="14"/>
      <c r="S42" s="9"/>
      <c r="T42" s="14"/>
      <c r="U42" s="11"/>
      <c r="V42" s="14"/>
      <c r="W42" s="11"/>
      <c r="X42" s="14"/>
      <c r="Y42" s="11"/>
      <c r="Z42" s="14"/>
      <c r="AA42" s="11"/>
      <c r="AB42" s="14"/>
      <c r="AC42" s="11"/>
      <c r="AD42" s="14"/>
      <c r="AE42" s="11"/>
      <c r="AF42" s="14"/>
      <c r="AG42" s="9"/>
      <c r="AH42" s="14"/>
      <c r="AI42" s="9"/>
      <c r="AJ42" s="14"/>
      <c r="AK42" s="9"/>
      <c r="AL42" s="14"/>
    </row>
    <row r="43" spans="1:38" ht="38.25" x14ac:dyDescent="0.25">
      <c r="A43" s="72"/>
      <c r="B43" s="61"/>
      <c r="C43" s="5" t="s">
        <v>75</v>
      </c>
      <c r="D43" s="64"/>
      <c r="E43" s="70"/>
      <c r="F43" s="16">
        <v>0.1</v>
      </c>
      <c r="G43" s="10" t="s">
        <v>27</v>
      </c>
      <c r="H43" s="26"/>
      <c r="I43" s="10"/>
      <c r="J43" s="10"/>
      <c r="K43" s="15"/>
      <c r="L43" s="13" t="s">
        <v>28</v>
      </c>
      <c r="M43" s="15"/>
      <c r="N43" s="15"/>
      <c r="O43" s="9"/>
      <c r="P43" s="14"/>
      <c r="Q43" s="9"/>
      <c r="R43" s="14"/>
      <c r="S43" s="9"/>
      <c r="T43" s="14"/>
      <c r="U43" s="9"/>
      <c r="V43" s="14"/>
      <c r="W43" s="9"/>
      <c r="X43" s="14"/>
      <c r="Y43" s="9"/>
      <c r="Z43" s="14"/>
      <c r="AA43" s="9"/>
      <c r="AB43" s="14"/>
      <c r="AC43" s="9"/>
      <c r="AD43" s="14"/>
      <c r="AE43" s="9"/>
      <c r="AF43" s="14"/>
      <c r="AG43" s="9"/>
      <c r="AH43" s="14"/>
      <c r="AI43" s="9"/>
      <c r="AJ43" s="14"/>
      <c r="AK43" s="9"/>
      <c r="AL43" s="14"/>
    </row>
    <row r="44" spans="1:38" ht="38.25" x14ac:dyDescent="0.25">
      <c r="A44" s="72"/>
      <c r="B44" s="62"/>
      <c r="C44" s="25" t="s">
        <v>76</v>
      </c>
      <c r="D44" s="64"/>
      <c r="E44" s="71"/>
      <c r="F44" s="16">
        <v>0.1</v>
      </c>
      <c r="G44" s="23" t="s">
        <v>79</v>
      </c>
      <c r="H44" s="26"/>
      <c r="I44" s="10"/>
      <c r="J44" s="10"/>
      <c r="K44" s="15"/>
      <c r="L44" s="15"/>
      <c r="M44" s="15"/>
      <c r="N44" s="15"/>
      <c r="O44" s="9"/>
      <c r="P44" s="14"/>
      <c r="Q44" s="9"/>
      <c r="R44" s="14"/>
      <c r="S44" s="9"/>
      <c r="T44" s="14"/>
      <c r="U44" s="9"/>
      <c r="V44" s="14"/>
      <c r="W44" s="9"/>
      <c r="X44" s="14"/>
      <c r="Y44" s="9"/>
      <c r="Z44" s="14"/>
      <c r="AA44" s="9"/>
      <c r="AB44" s="14"/>
      <c r="AC44" s="9"/>
      <c r="AD44" s="14"/>
      <c r="AE44" s="9"/>
      <c r="AF44" s="14"/>
      <c r="AG44" s="9"/>
      <c r="AH44" s="14"/>
      <c r="AI44" s="11"/>
      <c r="AJ44" s="14"/>
      <c r="AK44" s="11"/>
      <c r="AL44" s="14"/>
    </row>
    <row r="45" spans="1:38" ht="78" customHeight="1" x14ac:dyDescent="0.25">
      <c r="A45" s="72"/>
      <c r="B45" s="66" t="s">
        <v>77</v>
      </c>
      <c r="C45" s="25" t="s">
        <v>78</v>
      </c>
      <c r="D45" s="64"/>
      <c r="E45" s="69">
        <v>0.2</v>
      </c>
      <c r="F45" s="6">
        <v>0.2</v>
      </c>
      <c r="G45" s="10" t="s">
        <v>79</v>
      </c>
      <c r="H45" s="26"/>
      <c r="I45" s="10"/>
      <c r="J45" s="10"/>
      <c r="K45" s="15"/>
      <c r="L45" s="15"/>
      <c r="M45" s="15"/>
      <c r="N45" s="15"/>
      <c r="O45" s="9"/>
      <c r="P45" s="14"/>
      <c r="Q45" s="9"/>
      <c r="R45" s="14"/>
      <c r="S45" s="9"/>
      <c r="T45" s="14"/>
      <c r="U45" s="9"/>
      <c r="V45" s="14"/>
      <c r="W45" s="11"/>
      <c r="X45" s="14"/>
      <c r="Y45" s="11"/>
      <c r="Z45" s="14"/>
      <c r="AA45" s="9"/>
      <c r="AB45" s="14"/>
      <c r="AC45" s="9"/>
      <c r="AD45" s="14"/>
      <c r="AE45" s="9"/>
      <c r="AF45" s="14"/>
      <c r="AG45" s="9"/>
      <c r="AH45" s="14"/>
      <c r="AI45" s="9"/>
      <c r="AJ45" s="14"/>
      <c r="AK45" s="9"/>
      <c r="AL45" s="14"/>
    </row>
    <row r="46" spans="1:38" ht="25.5" x14ac:dyDescent="0.25">
      <c r="A46" s="72"/>
      <c r="B46" s="61"/>
      <c r="C46" s="25" t="s">
        <v>80</v>
      </c>
      <c r="D46" s="64"/>
      <c r="E46" s="70"/>
      <c r="F46" s="6">
        <v>0.2</v>
      </c>
      <c r="G46" s="10" t="s">
        <v>27</v>
      </c>
      <c r="H46" s="26"/>
      <c r="I46" s="10"/>
      <c r="J46" s="10"/>
      <c r="K46" s="15"/>
      <c r="L46" s="13" t="s">
        <v>28</v>
      </c>
      <c r="M46" s="15"/>
      <c r="N46" s="15"/>
      <c r="O46" s="9"/>
      <c r="P46" s="14"/>
      <c r="Q46" s="9"/>
      <c r="R46" s="14"/>
      <c r="S46" s="9"/>
      <c r="T46" s="14"/>
      <c r="U46" s="9"/>
      <c r="V46" s="14"/>
      <c r="W46" s="9"/>
      <c r="X46" s="14"/>
      <c r="Y46" s="9"/>
      <c r="Z46" s="14"/>
      <c r="AA46" s="9"/>
      <c r="AB46" s="14"/>
      <c r="AC46" s="9"/>
      <c r="AD46" s="14"/>
      <c r="AE46" s="11"/>
      <c r="AF46" s="14"/>
      <c r="AG46" s="11"/>
      <c r="AH46" s="14"/>
      <c r="AI46" s="11"/>
      <c r="AJ46" s="14"/>
      <c r="AK46" s="9"/>
      <c r="AL46" s="14"/>
    </row>
    <row r="47" spans="1:38" ht="38.25" x14ac:dyDescent="0.25">
      <c r="A47" s="72"/>
      <c r="B47" s="61"/>
      <c r="C47" s="5" t="s">
        <v>81</v>
      </c>
      <c r="D47" s="64"/>
      <c r="E47" s="70"/>
      <c r="F47" s="6">
        <v>0.4</v>
      </c>
      <c r="G47" s="10" t="s">
        <v>63</v>
      </c>
      <c r="H47" s="26"/>
      <c r="I47" s="10"/>
      <c r="J47" s="10"/>
      <c r="K47" s="15"/>
      <c r="L47" s="13" t="s">
        <v>28</v>
      </c>
      <c r="M47" s="15"/>
      <c r="N47" s="15"/>
      <c r="O47" s="9"/>
      <c r="P47" s="14"/>
      <c r="Q47" s="9"/>
      <c r="R47" s="14"/>
      <c r="S47" s="9"/>
      <c r="T47" s="14"/>
      <c r="U47" s="9"/>
      <c r="V47" s="14"/>
      <c r="W47" s="9"/>
      <c r="X47" s="14"/>
      <c r="Y47" s="9"/>
      <c r="Z47" s="14"/>
      <c r="AA47" s="9"/>
      <c r="AB47" s="14"/>
      <c r="AC47" s="9"/>
      <c r="AD47" s="14"/>
      <c r="AE47" s="9"/>
      <c r="AF47" s="14"/>
      <c r="AG47" s="9"/>
      <c r="AH47" s="14"/>
      <c r="AI47" s="9"/>
      <c r="AJ47" s="14"/>
      <c r="AK47" s="9"/>
      <c r="AL47" s="14"/>
    </row>
    <row r="48" spans="1:38" ht="25.5" x14ac:dyDescent="0.25">
      <c r="A48" s="72"/>
      <c r="B48" s="62"/>
      <c r="C48" s="25" t="s">
        <v>82</v>
      </c>
      <c r="D48" s="64"/>
      <c r="E48" s="71"/>
      <c r="F48" s="6">
        <v>0.2</v>
      </c>
      <c r="G48" s="10" t="s">
        <v>27</v>
      </c>
      <c r="H48" s="26"/>
      <c r="I48" s="10"/>
      <c r="J48" s="10"/>
      <c r="K48" s="15"/>
      <c r="L48" s="13" t="s">
        <v>28</v>
      </c>
      <c r="M48" s="15"/>
      <c r="N48" s="15"/>
      <c r="O48" s="11"/>
      <c r="P48" s="14"/>
      <c r="Q48" s="11"/>
      <c r="R48" s="14"/>
      <c r="S48" s="11"/>
      <c r="T48" s="14"/>
      <c r="U48" s="11"/>
      <c r="V48" s="14"/>
      <c r="W48" s="9"/>
      <c r="X48" s="14"/>
      <c r="Y48" s="9"/>
      <c r="Z48" s="14"/>
      <c r="AA48" s="9"/>
      <c r="AB48" s="14"/>
      <c r="AC48" s="9"/>
      <c r="AD48" s="14"/>
      <c r="AE48" s="9"/>
      <c r="AF48" s="14"/>
      <c r="AG48" s="9"/>
      <c r="AH48" s="14"/>
      <c r="AI48" s="9"/>
      <c r="AJ48" s="14"/>
      <c r="AK48" s="9"/>
      <c r="AL48" s="14"/>
    </row>
    <row r="49" spans="1:38" ht="38.25" x14ac:dyDescent="0.25">
      <c r="A49" s="72"/>
      <c r="B49" s="66" t="s">
        <v>83</v>
      </c>
      <c r="C49" s="5" t="s">
        <v>84</v>
      </c>
      <c r="D49" s="64"/>
      <c r="E49" s="69">
        <v>0.25</v>
      </c>
      <c r="F49" s="16">
        <v>0.05</v>
      </c>
      <c r="G49" s="10" t="s">
        <v>63</v>
      </c>
      <c r="H49" s="26"/>
      <c r="I49" s="10"/>
      <c r="J49" s="10"/>
      <c r="K49" s="15"/>
      <c r="L49" s="15"/>
      <c r="M49" s="15"/>
      <c r="N49" s="15"/>
      <c r="O49" s="9"/>
      <c r="P49" s="14"/>
      <c r="Q49" s="9"/>
      <c r="R49" s="14"/>
      <c r="S49" s="9"/>
      <c r="T49" s="14"/>
      <c r="U49" s="9"/>
      <c r="V49" s="14"/>
      <c r="W49" s="9"/>
      <c r="X49" s="14"/>
      <c r="Y49" s="9"/>
      <c r="Z49" s="14"/>
      <c r="AA49" s="9"/>
      <c r="AB49" s="14"/>
      <c r="AC49" s="9"/>
      <c r="AD49" s="14"/>
      <c r="AE49" s="9"/>
      <c r="AF49" s="14"/>
      <c r="AG49" s="9"/>
      <c r="AH49" s="14"/>
      <c r="AI49" s="9"/>
      <c r="AJ49" s="14"/>
      <c r="AK49" s="9"/>
      <c r="AL49" s="14"/>
    </row>
    <row r="50" spans="1:38" ht="25.5" x14ac:dyDescent="0.25">
      <c r="A50" s="72"/>
      <c r="B50" s="61"/>
      <c r="C50" s="5" t="s">
        <v>85</v>
      </c>
      <c r="D50" s="64"/>
      <c r="E50" s="70"/>
      <c r="F50" s="16">
        <v>0.15</v>
      </c>
      <c r="G50" s="10" t="s">
        <v>63</v>
      </c>
      <c r="H50" s="26"/>
      <c r="I50" s="10"/>
      <c r="J50" s="10"/>
      <c r="K50" s="15"/>
      <c r="L50" s="15"/>
      <c r="M50" s="15"/>
      <c r="N50" s="15"/>
      <c r="O50" s="9"/>
      <c r="P50" s="14"/>
      <c r="Q50" s="9"/>
      <c r="R50" s="14"/>
      <c r="S50" s="9"/>
      <c r="T50" s="14"/>
      <c r="U50" s="9"/>
      <c r="V50" s="14"/>
      <c r="W50" s="9"/>
      <c r="X50" s="14"/>
      <c r="Y50" s="9"/>
      <c r="Z50" s="14"/>
      <c r="AA50" s="9"/>
      <c r="AB50" s="14"/>
      <c r="AC50" s="9"/>
      <c r="AD50" s="14"/>
      <c r="AE50" s="9"/>
      <c r="AF50" s="14"/>
      <c r="AG50" s="9"/>
      <c r="AH50" s="14"/>
      <c r="AI50" s="9"/>
      <c r="AJ50" s="14"/>
      <c r="AK50" s="9"/>
      <c r="AL50" s="14"/>
    </row>
    <row r="51" spans="1:38" ht="25.5" x14ac:dyDescent="0.25">
      <c r="A51" s="72"/>
      <c r="B51" s="61"/>
      <c r="C51" s="5" t="s">
        <v>86</v>
      </c>
      <c r="D51" s="64"/>
      <c r="E51" s="70"/>
      <c r="F51" s="16">
        <v>0.15</v>
      </c>
      <c r="G51" s="10" t="s">
        <v>63</v>
      </c>
      <c r="H51" s="26"/>
      <c r="I51" s="10"/>
      <c r="J51" s="10"/>
      <c r="K51" s="15"/>
      <c r="L51" s="15"/>
      <c r="M51" s="15"/>
      <c r="N51" s="15"/>
      <c r="O51" s="9"/>
      <c r="P51" s="14"/>
      <c r="Q51" s="9"/>
      <c r="R51" s="14"/>
      <c r="S51" s="9"/>
      <c r="T51" s="14"/>
      <c r="U51" s="9"/>
      <c r="V51" s="14"/>
      <c r="W51" s="9"/>
      <c r="X51" s="14"/>
      <c r="Y51" s="9"/>
      <c r="Z51" s="14"/>
      <c r="AA51" s="9"/>
      <c r="AB51" s="14"/>
      <c r="AC51" s="9"/>
      <c r="AD51" s="14"/>
      <c r="AE51" s="9"/>
      <c r="AF51" s="14"/>
      <c r="AG51" s="9"/>
      <c r="AH51" s="14"/>
      <c r="AI51" s="9"/>
      <c r="AJ51" s="14"/>
      <c r="AK51" s="9"/>
      <c r="AL51" s="14"/>
    </row>
    <row r="52" spans="1:38" ht="25.5" x14ac:dyDescent="0.25">
      <c r="A52" s="72"/>
      <c r="B52" s="61"/>
      <c r="C52" s="5" t="s">
        <v>87</v>
      </c>
      <c r="D52" s="64"/>
      <c r="E52" s="70"/>
      <c r="F52" s="16">
        <v>0.15</v>
      </c>
      <c r="G52" s="10" t="s">
        <v>63</v>
      </c>
      <c r="H52" s="26"/>
      <c r="I52" s="10"/>
      <c r="J52" s="10"/>
      <c r="K52" s="15"/>
      <c r="L52" s="15"/>
      <c r="M52" s="15"/>
      <c r="N52" s="15"/>
      <c r="O52" s="9"/>
      <c r="P52" s="14"/>
      <c r="Q52" s="9"/>
      <c r="R52" s="14"/>
      <c r="S52" s="9"/>
      <c r="T52" s="14"/>
      <c r="U52" s="9"/>
      <c r="V52" s="14"/>
      <c r="W52" s="9"/>
      <c r="X52" s="14"/>
      <c r="Y52" s="9"/>
      <c r="Z52" s="14"/>
      <c r="AA52" s="9"/>
      <c r="AB52" s="14"/>
      <c r="AC52" s="9"/>
      <c r="AD52" s="14"/>
      <c r="AE52" s="9"/>
      <c r="AF52" s="14"/>
      <c r="AG52" s="9"/>
      <c r="AH52" s="14"/>
      <c r="AI52" s="9"/>
      <c r="AJ52" s="14"/>
      <c r="AK52" s="9"/>
      <c r="AL52" s="14"/>
    </row>
    <row r="53" spans="1:38" ht="25.5" x14ac:dyDescent="0.25">
      <c r="A53" s="72"/>
      <c r="B53" s="61"/>
      <c r="C53" s="25" t="s">
        <v>88</v>
      </c>
      <c r="D53" s="64"/>
      <c r="E53" s="70"/>
      <c r="F53" s="16">
        <v>0.05</v>
      </c>
      <c r="G53" s="10" t="s">
        <v>63</v>
      </c>
      <c r="H53" s="26"/>
      <c r="I53" s="10"/>
      <c r="J53" s="10"/>
      <c r="K53" s="15"/>
      <c r="L53" s="15"/>
      <c r="M53" s="15"/>
      <c r="N53" s="15"/>
      <c r="O53" s="9"/>
      <c r="P53" s="14"/>
      <c r="Q53" s="9"/>
      <c r="R53" s="14"/>
      <c r="S53" s="9"/>
      <c r="T53" s="14"/>
      <c r="U53" s="9"/>
      <c r="V53" s="14"/>
      <c r="W53" s="9"/>
      <c r="X53" s="14"/>
      <c r="Y53" s="9"/>
      <c r="Z53" s="14"/>
      <c r="AA53" s="9"/>
      <c r="AB53" s="14"/>
      <c r="AC53" s="9"/>
      <c r="AD53" s="14"/>
      <c r="AE53" s="9"/>
      <c r="AF53" s="14"/>
      <c r="AG53" s="9"/>
      <c r="AH53" s="14"/>
      <c r="AI53" s="11"/>
      <c r="AJ53" s="14"/>
      <c r="AK53" s="11"/>
      <c r="AL53" s="14"/>
    </row>
    <row r="54" spans="1:38" ht="25.5" x14ac:dyDescent="0.25">
      <c r="A54" s="72"/>
      <c r="B54" s="61"/>
      <c r="C54" s="5" t="s">
        <v>89</v>
      </c>
      <c r="D54" s="64"/>
      <c r="E54" s="70"/>
      <c r="F54" s="16">
        <v>0.15</v>
      </c>
      <c r="G54" s="10" t="s">
        <v>63</v>
      </c>
      <c r="H54" s="26"/>
      <c r="I54" s="10"/>
      <c r="J54" s="10"/>
      <c r="K54" s="15"/>
      <c r="L54" s="15"/>
      <c r="M54" s="15"/>
      <c r="N54" s="15"/>
      <c r="O54" s="9"/>
      <c r="P54" s="14"/>
      <c r="Q54" s="9"/>
      <c r="R54" s="14"/>
      <c r="S54" s="9"/>
      <c r="T54" s="14"/>
      <c r="U54" s="9"/>
      <c r="V54" s="14"/>
      <c r="W54" s="9"/>
      <c r="X54" s="14"/>
      <c r="Y54" s="9"/>
      <c r="Z54" s="14"/>
      <c r="AA54" s="9"/>
      <c r="AB54" s="14"/>
      <c r="AC54" s="9"/>
      <c r="AD54" s="14"/>
      <c r="AE54" s="9"/>
      <c r="AF54" s="14"/>
      <c r="AG54" s="9"/>
      <c r="AH54" s="14"/>
      <c r="AI54" s="9"/>
      <c r="AJ54" s="14"/>
      <c r="AK54" s="9"/>
      <c r="AL54" s="14"/>
    </row>
    <row r="55" spans="1:38" ht="38.25" x14ac:dyDescent="0.25">
      <c r="A55" s="72"/>
      <c r="B55" s="61"/>
      <c r="C55" s="5" t="s">
        <v>90</v>
      </c>
      <c r="D55" s="64"/>
      <c r="E55" s="70"/>
      <c r="F55" s="16">
        <v>0.15</v>
      </c>
      <c r="G55" s="10" t="s">
        <v>63</v>
      </c>
      <c r="H55" s="26"/>
      <c r="I55" s="10"/>
      <c r="J55" s="10"/>
      <c r="K55" s="15"/>
      <c r="L55" s="15"/>
      <c r="M55" s="15"/>
      <c r="N55" s="15"/>
      <c r="O55" s="9"/>
      <c r="P55" s="14"/>
      <c r="Q55" s="9"/>
      <c r="R55" s="14"/>
      <c r="S55" s="9"/>
      <c r="T55" s="14"/>
      <c r="U55" s="9"/>
      <c r="V55" s="14"/>
      <c r="W55" s="9"/>
      <c r="X55" s="14"/>
      <c r="Y55" s="9"/>
      <c r="Z55" s="14"/>
      <c r="AA55" s="9"/>
      <c r="AB55" s="14"/>
      <c r="AC55" s="9"/>
      <c r="AD55" s="14"/>
      <c r="AE55" s="9"/>
      <c r="AF55" s="14"/>
      <c r="AG55" s="9"/>
      <c r="AH55" s="14"/>
      <c r="AI55" s="9"/>
      <c r="AJ55" s="14"/>
      <c r="AK55" s="9"/>
      <c r="AL55" s="14"/>
    </row>
    <row r="56" spans="1:38" ht="38.25" x14ac:dyDescent="0.25">
      <c r="A56" s="72"/>
      <c r="B56" s="62"/>
      <c r="C56" s="5" t="s">
        <v>91</v>
      </c>
      <c r="D56" s="65"/>
      <c r="E56" s="71"/>
      <c r="F56" s="16">
        <v>0.15</v>
      </c>
      <c r="G56" s="10" t="s">
        <v>63</v>
      </c>
      <c r="H56" s="26"/>
      <c r="I56" s="10"/>
      <c r="J56" s="10"/>
      <c r="K56" s="15"/>
      <c r="L56" s="15"/>
      <c r="M56" s="15"/>
      <c r="N56" s="15"/>
      <c r="O56" s="9"/>
      <c r="P56" s="14"/>
      <c r="Q56" s="9"/>
      <c r="R56" s="14"/>
      <c r="S56" s="9"/>
      <c r="T56" s="14"/>
      <c r="U56" s="9"/>
      <c r="V56" s="14"/>
      <c r="W56" s="9"/>
      <c r="X56" s="14"/>
      <c r="Y56" s="9"/>
      <c r="Z56" s="14"/>
      <c r="AA56" s="9"/>
      <c r="AB56" s="14"/>
      <c r="AC56" s="9"/>
      <c r="AD56" s="14"/>
      <c r="AE56" s="9"/>
      <c r="AF56" s="14"/>
      <c r="AG56" s="9"/>
      <c r="AH56" s="14"/>
      <c r="AI56" s="9"/>
      <c r="AJ56" s="14"/>
      <c r="AK56" s="9"/>
      <c r="AL56" s="14"/>
    </row>
    <row r="57" spans="1:38" ht="51" x14ac:dyDescent="0.25">
      <c r="A57" s="66" t="s">
        <v>92</v>
      </c>
      <c r="B57" s="66" t="s">
        <v>93</v>
      </c>
      <c r="C57" s="25" t="s">
        <v>94</v>
      </c>
      <c r="D57" s="67">
        <v>0.1</v>
      </c>
      <c r="E57" s="67">
        <v>0.1</v>
      </c>
      <c r="F57" s="6">
        <v>0.7</v>
      </c>
      <c r="G57" s="10" t="s">
        <v>95</v>
      </c>
      <c r="H57" s="26"/>
      <c r="I57" s="10"/>
      <c r="J57" s="10"/>
      <c r="K57" s="15"/>
      <c r="L57" s="15"/>
      <c r="M57" s="15"/>
      <c r="N57" s="15"/>
      <c r="O57" s="9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</row>
    <row r="58" spans="1:38" ht="25.5" x14ac:dyDescent="0.25">
      <c r="A58" s="62"/>
      <c r="B58" s="62"/>
      <c r="C58" s="25" t="s">
        <v>96</v>
      </c>
      <c r="D58" s="65"/>
      <c r="E58" s="65"/>
      <c r="F58" s="6">
        <v>0.3</v>
      </c>
      <c r="G58" s="10" t="s">
        <v>95</v>
      </c>
      <c r="H58" s="26"/>
      <c r="I58" s="10"/>
      <c r="J58" s="10"/>
      <c r="K58" s="15"/>
      <c r="L58" s="15"/>
      <c r="M58" s="15"/>
      <c r="N58" s="15"/>
      <c r="O58" s="9"/>
      <c r="P58" s="14"/>
      <c r="Q58" s="13"/>
      <c r="R58" s="14"/>
      <c r="S58" s="13"/>
      <c r="T58" s="14"/>
      <c r="U58" s="13"/>
      <c r="V58" s="14"/>
      <c r="W58" s="13"/>
      <c r="X58" s="14"/>
      <c r="Y58" s="13"/>
      <c r="Z58" s="14"/>
      <c r="AA58" s="13"/>
      <c r="AB58" s="14"/>
      <c r="AC58" s="13"/>
      <c r="AD58" s="14"/>
      <c r="AE58" s="13"/>
      <c r="AF58" s="14"/>
      <c r="AG58" s="13"/>
      <c r="AH58" s="14"/>
      <c r="AI58" s="13"/>
      <c r="AJ58" s="14"/>
      <c r="AK58" s="13"/>
      <c r="AL58" s="14"/>
    </row>
    <row r="59" spans="1:38" ht="38.25" x14ac:dyDescent="0.25">
      <c r="A59" s="66" t="s">
        <v>97</v>
      </c>
      <c r="B59" s="66" t="s">
        <v>98</v>
      </c>
      <c r="C59" s="5" t="s">
        <v>99</v>
      </c>
      <c r="D59" s="67">
        <v>0.1</v>
      </c>
      <c r="E59" s="67">
        <v>0.1</v>
      </c>
      <c r="F59" s="6">
        <v>0.4</v>
      </c>
      <c r="G59" s="24" t="s">
        <v>27</v>
      </c>
      <c r="H59" s="26"/>
      <c r="I59" s="24"/>
      <c r="J59" s="24"/>
      <c r="K59" s="15"/>
      <c r="L59" s="15"/>
      <c r="M59" s="15"/>
      <c r="N59" s="15"/>
      <c r="O59" s="9"/>
      <c r="P59" s="14"/>
      <c r="Q59" s="9"/>
      <c r="R59" s="14"/>
      <c r="S59" s="9"/>
      <c r="T59" s="14"/>
      <c r="U59" s="9"/>
      <c r="V59" s="14"/>
      <c r="W59" s="9"/>
      <c r="X59" s="14"/>
      <c r="Y59" s="9"/>
      <c r="Z59" s="14"/>
      <c r="AA59" s="9"/>
      <c r="AB59" s="14"/>
      <c r="AC59" s="9"/>
      <c r="AD59" s="14"/>
      <c r="AE59" s="9"/>
      <c r="AF59" s="14"/>
      <c r="AG59" s="9"/>
      <c r="AH59" s="14"/>
      <c r="AI59" s="9"/>
      <c r="AJ59" s="14"/>
      <c r="AK59" s="9"/>
      <c r="AL59" s="14"/>
    </row>
    <row r="60" spans="1:38" ht="38.25" x14ac:dyDescent="0.25">
      <c r="A60" s="61"/>
      <c r="B60" s="61"/>
      <c r="C60" s="5" t="s">
        <v>100</v>
      </c>
      <c r="D60" s="64"/>
      <c r="E60" s="64"/>
      <c r="F60" s="6">
        <v>0.3</v>
      </c>
      <c r="G60" s="24" t="s">
        <v>27</v>
      </c>
      <c r="H60" s="26"/>
      <c r="I60" s="24"/>
      <c r="J60" s="24"/>
      <c r="K60" s="15"/>
      <c r="L60" s="15"/>
      <c r="M60" s="15"/>
      <c r="N60" s="15"/>
      <c r="O60" s="9"/>
      <c r="P60" s="14"/>
      <c r="Q60" s="9"/>
      <c r="R60" s="14"/>
      <c r="S60" s="9"/>
      <c r="T60" s="14"/>
      <c r="U60" s="9"/>
      <c r="V60" s="14"/>
      <c r="W60" s="9"/>
      <c r="X60" s="14"/>
      <c r="Y60" s="9"/>
      <c r="Z60" s="14"/>
      <c r="AA60" s="9"/>
      <c r="AB60" s="14"/>
      <c r="AC60" s="9"/>
      <c r="AD60" s="14"/>
      <c r="AE60" s="9"/>
      <c r="AF60" s="14"/>
      <c r="AG60" s="9"/>
      <c r="AH60" s="14"/>
      <c r="AI60" s="9"/>
      <c r="AJ60" s="14"/>
      <c r="AK60" s="9"/>
      <c r="AL60" s="14"/>
    </row>
    <row r="61" spans="1:38" ht="38.25" x14ac:dyDescent="0.25">
      <c r="A61" s="77"/>
      <c r="B61" s="77"/>
      <c r="C61" s="17" t="s">
        <v>101</v>
      </c>
      <c r="D61" s="78"/>
      <c r="E61" s="78"/>
      <c r="F61" s="18">
        <v>0.3</v>
      </c>
      <c r="G61" s="19" t="s">
        <v>27</v>
      </c>
      <c r="H61" s="27"/>
      <c r="I61" s="19"/>
      <c r="J61" s="19"/>
      <c r="K61" s="30"/>
      <c r="L61" s="21" t="s">
        <v>28</v>
      </c>
      <c r="M61" s="30"/>
      <c r="N61" s="30"/>
      <c r="O61" s="20"/>
      <c r="P61" s="34"/>
      <c r="Q61" s="20"/>
      <c r="R61" s="34"/>
      <c r="S61" s="20"/>
      <c r="T61" s="34"/>
      <c r="U61" s="20"/>
      <c r="V61" s="34"/>
      <c r="W61" s="20"/>
      <c r="X61" s="34"/>
      <c r="Y61" s="20"/>
      <c r="Z61" s="34"/>
      <c r="AA61" s="20"/>
      <c r="AB61" s="34"/>
      <c r="AC61" s="20"/>
      <c r="AD61" s="34"/>
      <c r="AE61" s="20"/>
      <c r="AF61" s="34"/>
      <c r="AG61" s="20"/>
      <c r="AH61" s="34"/>
      <c r="AI61" s="20"/>
      <c r="AJ61" s="34"/>
      <c r="AK61" s="20"/>
      <c r="AL61" s="34"/>
    </row>
    <row r="62" spans="1:38" ht="28.5" customHeight="1" x14ac:dyDescent="0.25">
      <c r="A62" s="73"/>
      <c r="B62" s="74"/>
      <c r="C62" s="75"/>
      <c r="D62" s="76">
        <f>SUM(D9:D61)</f>
        <v>1</v>
      </c>
      <c r="E62" s="74"/>
      <c r="F62" s="75"/>
      <c r="G62" s="38"/>
      <c r="H62" s="39">
        <f>SUM(H9:H61)</f>
        <v>84534764</v>
      </c>
      <c r="I62" s="38">
        <f>COUNTA(I9:I61)</f>
        <v>8</v>
      </c>
      <c r="J62" s="38">
        <f>COUNTA(J9:J61)</f>
        <v>8</v>
      </c>
      <c r="K62" s="39">
        <f>SUM(K9:K61)</f>
        <v>87567667</v>
      </c>
      <c r="L62" s="38">
        <f>COUNTA(L9:L61)</f>
        <v>29</v>
      </c>
      <c r="M62" s="38">
        <f>COUNTA(M9:M61)</f>
        <v>9</v>
      </c>
      <c r="N62" s="39">
        <f>SUM(N9:N61)</f>
        <v>55000000</v>
      </c>
      <c r="O62" s="40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2"/>
    </row>
    <row r="63" spans="1:38" x14ac:dyDescent="0.25">
      <c r="A63" s="22"/>
      <c r="B63" s="22"/>
      <c r="C63" s="22"/>
      <c r="D63" s="22"/>
      <c r="E63" s="22"/>
      <c r="F63" s="22"/>
    </row>
  </sheetData>
  <mergeCells count="65">
    <mergeCell ref="K6:M6"/>
    <mergeCell ref="K7:K8"/>
    <mergeCell ref="L7:M7"/>
    <mergeCell ref="N7:N8"/>
    <mergeCell ref="N6:AL6"/>
    <mergeCell ref="A57:A58"/>
    <mergeCell ref="B57:B58"/>
    <mergeCell ref="D57:D58"/>
    <mergeCell ref="E57:E58"/>
    <mergeCell ref="A62:C62"/>
    <mergeCell ref="D62:F62"/>
    <mergeCell ref="A59:A61"/>
    <mergeCell ref="B59:B61"/>
    <mergeCell ref="D59:D61"/>
    <mergeCell ref="E59:E61"/>
    <mergeCell ref="B45:B48"/>
    <mergeCell ref="E45:E48"/>
    <mergeCell ref="A24:A56"/>
    <mergeCell ref="B24:B27"/>
    <mergeCell ref="D24:D56"/>
    <mergeCell ref="E24:E27"/>
    <mergeCell ref="B28:B33"/>
    <mergeCell ref="E28:E33"/>
    <mergeCell ref="B34:B35"/>
    <mergeCell ref="E34:E35"/>
    <mergeCell ref="B36:B44"/>
    <mergeCell ref="E36:E44"/>
    <mergeCell ref="B49:B56"/>
    <mergeCell ref="E49:E56"/>
    <mergeCell ref="AK7:AL7"/>
    <mergeCell ref="O7:P7"/>
    <mergeCell ref="Q7:R7"/>
    <mergeCell ref="A9:A23"/>
    <mergeCell ref="B9:B11"/>
    <mergeCell ref="D9:D23"/>
    <mergeCell ref="E9:E11"/>
    <mergeCell ref="G9:G11"/>
    <mergeCell ref="B12:B16"/>
    <mergeCell ref="E12:E16"/>
    <mergeCell ref="B17:B23"/>
    <mergeCell ref="E17:E23"/>
    <mergeCell ref="I7:J7"/>
    <mergeCell ref="H9:H11"/>
    <mergeCell ref="AA7:AB7"/>
    <mergeCell ref="AC7:AD7"/>
    <mergeCell ref="D7:D8"/>
    <mergeCell ref="E7:E8"/>
    <mergeCell ref="F7:F8"/>
    <mergeCell ref="H7:H8"/>
    <mergeCell ref="B3:AL4"/>
    <mergeCell ref="A6:A8"/>
    <mergeCell ref="B6:B8"/>
    <mergeCell ref="C6:C8"/>
    <mergeCell ref="D6:F6"/>
    <mergeCell ref="G6:G8"/>
    <mergeCell ref="H6:J6"/>
    <mergeCell ref="A1:A4"/>
    <mergeCell ref="B1:AL2"/>
    <mergeCell ref="S7:T7"/>
    <mergeCell ref="U7:V7"/>
    <mergeCell ref="W7:X7"/>
    <mergeCell ref="Y7:Z7"/>
    <mergeCell ref="AE7:AF7"/>
    <mergeCell ref="AG7:AH7"/>
    <mergeCell ref="AI7:AJ7"/>
  </mergeCells>
  <pageMargins left="0.12" right="0.12" top="0.14000000000000001" bottom="0.23" header="0.12" footer="0.12"/>
  <pageSetup orientation="landscape" r:id="rId1"/>
  <ignoredErrors>
    <ignoredError sqref="K6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PGD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cp:lastPrinted>2021-01-26T21:26:15Z</cp:lastPrinted>
  <dcterms:created xsi:type="dcterms:W3CDTF">2020-12-11T13:47:38Z</dcterms:created>
  <dcterms:modified xsi:type="dcterms:W3CDTF">2021-03-05T02:38:15Z</dcterms:modified>
</cp:coreProperties>
</file>